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Annex4" sheetId="1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Annex4!$A$5:$O$21</definedName>
    <definedName name="ahcap">[2]dem2!$D$646:$L$646</definedName>
    <definedName name="charged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>#REF!</definedName>
    <definedName name="Nutrition">#REF!</definedName>
    <definedName name="oges">#REF!</definedName>
    <definedName name="_xlnm.Print_Titles" localSheetId="0">Annex4!$4:$5</definedName>
    <definedName name="pwcap">#REF!</definedName>
    <definedName name="rec">#REF!</definedName>
    <definedName name="reform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udhd">#REF!</definedName>
    <definedName name="Voted">#REF!</definedName>
    <definedName name="watercap">#REF!</definedName>
    <definedName name="welfarecap">#REF!</definedName>
  </definedNames>
  <calcPr calcId="125725"/>
</workbook>
</file>

<file path=xl/calcChain.xml><?xml version="1.0" encoding="utf-8"?>
<calcChain xmlns="http://schemas.openxmlformats.org/spreadsheetml/2006/main">
  <c r="N20" i="1"/>
  <c r="M20"/>
  <c r="L20"/>
  <c r="K20"/>
  <c r="J20"/>
  <c r="I20"/>
  <c r="H20"/>
  <c r="O19"/>
  <c r="O18"/>
  <c r="O17"/>
  <c r="O16"/>
  <c r="O15"/>
  <c r="O14"/>
  <c r="O13"/>
  <c r="O12"/>
  <c r="O11"/>
  <c r="O10"/>
  <c r="O9"/>
  <c r="O8"/>
  <c r="O7"/>
  <c r="O6"/>
  <c r="O20" s="1"/>
</calcChain>
</file>

<file path=xl/sharedStrings.xml><?xml version="1.0" encoding="utf-8"?>
<sst xmlns="http://schemas.openxmlformats.org/spreadsheetml/2006/main" count="154" uniqueCount="29">
  <si>
    <t>ANNEXURE - IV</t>
  </si>
  <si>
    <t>STATEMENT SHOWING HEADWISE TRANSFER OF FUND UNDER MUNICIPAL CORPORATION, COUNCIL 
AND NAGAR PANCHAYAT (NON-PLAN)</t>
  </si>
  <si>
    <t>(In Thousands of Rupees)</t>
  </si>
  <si>
    <t>Sl. No.</t>
  </si>
  <si>
    <t>MH</t>
  </si>
  <si>
    <t>SMH</t>
  </si>
  <si>
    <t>SH</t>
  </si>
  <si>
    <t>DH</t>
  </si>
  <si>
    <t>OH</t>
  </si>
  <si>
    <t>Gangtok Municipal Corporation</t>
  </si>
  <si>
    <t>Namchi Municipal Council</t>
  </si>
  <si>
    <t>Singtam Nagar Panchayat</t>
  </si>
  <si>
    <t>Rangpo Nagar Panchayat</t>
  </si>
  <si>
    <t>Gyalshing Nagar Panchayat</t>
  </si>
  <si>
    <t>Mangan Nagar Panchayat</t>
  </si>
  <si>
    <t>Jorethang Nagar Panchayat</t>
  </si>
  <si>
    <t>TOTAL</t>
  </si>
  <si>
    <t>00</t>
  </si>
  <si>
    <t>95</t>
  </si>
  <si>
    <t>71</t>
  </si>
  <si>
    <t>-</t>
  </si>
  <si>
    <t>72</t>
  </si>
  <si>
    <t>73</t>
  </si>
  <si>
    <t>74</t>
  </si>
  <si>
    <t>75</t>
  </si>
  <si>
    <t>76</t>
  </si>
  <si>
    <t>77</t>
  </si>
  <si>
    <t>96</t>
  </si>
  <si>
    <t>MH-Major Head, SMH- Sub Major Head, MH-Minor Head, SH-Sub-Head, DH-Detailed Head, OH-Object Head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</si>
</sst>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12">
    <font>
      <sz val="10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 applyAlignment="0"/>
    <xf numFmtId="0" fontId="4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3" applyFont="1" applyFill="1" applyBorder="1" applyAlignment="1" applyProtection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5" applyNumberFormat="1" applyFont="1" applyBorder="1" applyAlignment="1">
      <alignment horizontal="right" vertical="center" wrapText="1"/>
    </xf>
    <xf numFmtId="164" fontId="7" fillId="0" borderId="2" xfId="5" applyFont="1" applyFill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right" vertical="center" wrapText="1"/>
    </xf>
    <xf numFmtId="164" fontId="7" fillId="0" borderId="2" xfId="5" applyFont="1" applyBorder="1" applyAlignment="1">
      <alignment horizontal="right" vertical="center" wrapText="1"/>
    </xf>
    <xf numFmtId="0" fontId="7" fillId="0" borderId="2" xfId="5" applyNumberFormat="1" applyFont="1" applyFill="1" applyBorder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10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9" fillId="3" borderId="2" xfId="0" applyNumberFormat="1" applyFont="1" applyFill="1" applyBorder="1" applyAlignment="1">
      <alignment horizontal="center"/>
    </xf>
  </cellXfs>
  <cellStyles count="9">
    <cellStyle name="Comma 10" xfId="5"/>
    <cellStyle name="Comma 2" xfId="6"/>
    <cellStyle name="Normal" xfId="0" builtinId="0"/>
    <cellStyle name="Normal 2" xfId="7"/>
    <cellStyle name="Normal 4" xfId="8"/>
    <cellStyle name="Normal_budget 2004-05_2.6.04" xfId="4"/>
    <cellStyle name="Normal_BUDGET FOR  03-04 10-02-03" xfId="2"/>
    <cellStyle name="Normal_BUDGET-2000" xfId="1"/>
    <cellStyle name="Normal_DEMAND1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574">
          <cell r="D574" t="str">
            <v xml:space="preserve"> -</v>
          </cell>
          <cell r="E574" t="str">
            <v xml:space="preserve"> -</v>
          </cell>
          <cell r="F574" t="str">
            <v xml:space="preserve"> -</v>
          </cell>
          <cell r="G574" t="str">
            <v>-</v>
          </cell>
          <cell r="H574">
            <v>0</v>
          </cell>
          <cell r="I574">
            <v>0</v>
          </cell>
          <cell r="J574">
            <v>0</v>
          </cell>
          <cell r="K574" t="str">
            <v>-</v>
          </cell>
          <cell r="L574" t="str">
            <v xml:space="preserve"> 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view="pageBreakPreview" zoomScale="97" zoomScaleSheetLayoutView="97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7" sqref="H7"/>
    </sheetView>
  </sheetViews>
  <sheetFormatPr defaultColWidth="9.140625" defaultRowHeight="12.75"/>
  <cols>
    <col min="1" max="1" width="4.7109375" style="4" customWidth="1"/>
    <col min="2" max="2" width="6.7109375" style="1" customWidth="1"/>
    <col min="3" max="3" width="5.7109375" style="1" customWidth="1"/>
    <col min="4" max="4" width="6.28515625" style="1" customWidth="1"/>
    <col min="5" max="6" width="5.7109375" style="1" customWidth="1"/>
    <col min="7" max="7" width="6.7109375" style="1" customWidth="1"/>
    <col min="8" max="8" width="11.7109375" style="1" customWidth="1"/>
    <col min="9" max="15" width="10.7109375" style="1" customWidth="1"/>
    <col min="16" max="16384" width="9.140625" style="1"/>
  </cols>
  <sheetData>
    <row r="1" spans="1:15" ht="14.2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5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customHeight="1">
      <c r="A3" s="30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>
      <c r="O4" s="5" t="s">
        <v>2</v>
      </c>
    </row>
    <row r="5" spans="1:15" ht="46.5" customHeight="1">
      <c r="A5" s="6" t="s">
        <v>3</v>
      </c>
      <c r="B5" s="7" t="s">
        <v>4</v>
      </c>
      <c r="C5" s="7" t="s">
        <v>5</v>
      </c>
      <c r="D5" s="7" t="s">
        <v>4</v>
      </c>
      <c r="E5" s="7" t="s">
        <v>6</v>
      </c>
      <c r="F5" s="7" t="s">
        <v>7</v>
      </c>
      <c r="G5" s="7" t="s">
        <v>8</v>
      </c>
      <c r="H5" s="8" t="s">
        <v>9</v>
      </c>
      <c r="I5" s="9" t="s">
        <v>10</v>
      </c>
      <c r="J5" s="9" t="s">
        <v>11</v>
      </c>
      <c r="K5" s="9" t="s">
        <v>12</v>
      </c>
      <c r="L5" s="10" t="s">
        <v>13</v>
      </c>
      <c r="M5" s="10" t="s">
        <v>14</v>
      </c>
      <c r="N5" s="10" t="s">
        <v>15</v>
      </c>
      <c r="O5" s="10" t="s">
        <v>16</v>
      </c>
    </row>
    <row r="6" spans="1:15" ht="12.95" customHeight="1">
      <c r="A6" s="11">
        <v>1</v>
      </c>
      <c r="B6" s="12">
        <v>3604</v>
      </c>
      <c r="C6" s="13" t="s">
        <v>17</v>
      </c>
      <c r="D6" s="12">
        <v>200</v>
      </c>
      <c r="E6" s="14" t="s">
        <v>18</v>
      </c>
      <c r="F6" s="14" t="s">
        <v>17</v>
      </c>
      <c r="G6" s="14" t="s">
        <v>19</v>
      </c>
      <c r="H6" s="15">
        <v>14520</v>
      </c>
      <c r="I6" s="16" t="s">
        <v>20</v>
      </c>
      <c r="J6" s="16" t="s">
        <v>20</v>
      </c>
      <c r="K6" s="16" t="s">
        <v>20</v>
      </c>
      <c r="L6" s="16" t="s">
        <v>20</v>
      </c>
      <c r="M6" s="16" t="s">
        <v>20</v>
      </c>
      <c r="N6" s="16" t="s">
        <v>20</v>
      </c>
      <c r="O6" s="17">
        <f t="shared" ref="O6:O19" si="0">SUM(H6:N6)</f>
        <v>14520</v>
      </c>
    </row>
    <row r="7" spans="1:15" ht="12.95" customHeight="1">
      <c r="A7" s="11">
        <v>2</v>
      </c>
      <c r="B7" s="12">
        <v>3604</v>
      </c>
      <c r="C7" s="13" t="s">
        <v>17</v>
      </c>
      <c r="D7" s="12">
        <v>200</v>
      </c>
      <c r="E7" s="14" t="s">
        <v>18</v>
      </c>
      <c r="F7" s="14" t="s">
        <v>17</v>
      </c>
      <c r="G7" s="14" t="s">
        <v>21</v>
      </c>
      <c r="H7" s="16">
        <v>0</v>
      </c>
      <c r="I7" s="16" t="s">
        <v>20</v>
      </c>
      <c r="J7" s="15">
        <v>993</v>
      </c>
      <c r="K7" s="16" t="s">
        <v>20</v>
      </c>
      <c r="L7" s="16" t="s">
        <v>20</v>
      </c>
      <c r="M7" s="16" t="s">
        <v>20</v>
      </c>
      <c r="N7" s="16" t="s">
        <v>20</v>
      </c>
      <c r="O7" s="17">
        <f t="shared" si="0"/>
        <v>993</v>
      </c>
    </row>
    <row r="8" spans="1:15" ht="12.95" customHeight="1">
      <c r="A8" s="11">
        <v>3</v>
      </c>
      <c r="B8" s="12">
        <v>3604</v>
      </c>
      <c r="C8" s="13" t="s">
        <v>17</v>
      </c>
      <c r="D8" s="12">
        <v>200</v>
      </c>
      <c r="E8" s="14" t="s">
        <v>18</v>
      </c>
      <c r="F8" s="14" t="s">
        <v>17</v>
      </c>
      <c r="G8" s="14" t="s">
        <v>22</v>
      </c>
      <c r="H8" s="16">
        <v>0</v>
      </c>
      <c r="I8" s="16" t="s">
        <v>20</v>
      </c>
      <c r="J8" s="16" t="s">
        <v>20</v>
      </c>
      <c r="K8" s="15">
        <v>1963</v>
      </c>
      <c r="L8" s="16" t="s">
        <v>20</v>
      </c>
      <c r="M8" s="16" t="s">
        <v>20</v>
      </c>
      <c r="N8" s="16" t="s">
        <v>20</v>
      </c>
      <c r="O8" s="17">
        <f t="shared" si="0"/>
        <v>1963</v>
      </c>
    </row>
    <row r="9" spans="1:15" ht="12.95" customHeight="1">
      <c r="A9" s="11">
        <v>4</v>
      </c>
      <c r="B9" s="12">
        <v>3604</v>
      </c>
      <c r="C9" s="13" t="s">
        <v>17</v>
      </c>
      <c r="D9" s="12">
        <v>200</v>
      </c>
      <c r="E9" s="14" t="s">
        <v>18</v>
      </c>
      <c r="F9" s="14" t="s">
        <v>17</v>
      </c>
      <c r="G9" s="14" t="s">
        <v>23</v>
      </c>
      <c r="H9" s="16">
        <v>0</v>
      </c>
      <c r="I9" s="15">
        <v>1993</v>
      </c>
      <c r="J9" s="16" t="s">
        <v>20</v>
      </c>
      <c r="K9" s="16" t="s">
        <v>20</v>
      </c>
      <c r="L9" s="16" t="s">
        <v>20</v>
      </c>
      <c r="M9" s="16" t="s">
        <v>20</v>
      </c>
      <c r="N9" s="16" t="s">
        <v>20</v>
      </c>
      <c r="O9" s="17">
        <f t="shared" si="0"/>
        <v>1993</v>
      </c>
    </row>
    <row r="10" spans="1:15" ht="12.95" customHeight="1">
      <c r="A10" s="11">
        <v>5</v>
      </c>
      <c r="B10" s="12">
        <v>3604</v>
      </c>
      <c r="C10" s="13" t="s">
        <v>17</v>
      </c>
      <c r="D10" s="12">
        <v>200</v>
      </c>
      <c r="E10" s="14" t="s">
        <v>18</v>
      </c>
      <c r="F10" s="14" t="s">
        <v>17</v>
      </c>
      <c r="G10" s="14" t="s">
        <v>24</v>
      </c>
      <c r="H10" s="16">
        <v>0</v>
      </c>
      <c r="I10" s="16" t="s">
        <v>20</v>
      </c>
      <c r="J10" s="16" t="s">
        <v>20</v>
      </c>
      <c r="K10" s="16" t="s">
        <v>20</v>
      </c>
      <c r="L10" s="16" t="s">
        <v>20</v>
      </c>
      <c r="M10" s="16" t="s">
        <v>20</v>
      </c>
      <c r="N10" s="15">
        <v>1362</v>
      </c>
      <c r="O10" s="17">
        <f t="shared" si="0"/>
        <v>1362</v>
      </c>
    </row>
    <row r="11" spans="1:15" ht="12.95" customHeight="1">
      <c r="A11" s="11">
        <v>6</v>
      </c>
      <c r="B11" s="12">
        <v>3604</v>
      </c>
      <c r="C11" s="13" t="s">
        <v>17</v>
      </c>
      <c r="D11" s="12">
        <v>200</v>
      </c>
      <c r="E11" s="14" t="s">
        <v>18</v>
      </c>
      <c r="F11" s="14" t="s">
        <v>17</v>
      </c>
      <c r="G11" s="14" t="s">
        <v>25</v>
      </c>
      <c r="H11" s="16">
        <v>0</v>
      </c>
      <c r="I11" s="16" t="s">
        <v>20</v>
      </c>
      <c r="J11" s="16" t="s">
        <v>20</v>
      </c>
      <c r="K11" s="16" t="s">
        <v>20</v>
      </c>
      <c r="L11" s="15">
        <v>734</v>
      </c>
      <c r="M11" s="16" t="s">
        <v>20</v>
      </c>
      <c r="N11" s="16" t="s">
        <v>20</v>
      </c>
      <c r="O11" s="17">
        <f t="shared" si="0"/>
        <v>734</v>
      </c>
    </row>
    <row r="12" spans="1:15" ht="12.95" customHeight="1">
      <c r="A12" s="11">
        <v>7</v>
      </c>
      <c r="B12" s="12">
        <v>3604</v>
      </c>
      <c r="C12" s="13" t="s">
        <v>17</v>
      </c>
      <c r="D12" s="12">
        <v>200</v>
      </c>
      <c r="E12" s="14" t="s">
        <v>18</v>
      </c>
      <c r="F12" s="14" t="s">
        <v>17</v>
      </c>
      <c r="G12" s="14" t="s">
        <v>26</v>
      </c>
      <c r="H12" s="16">
        <v>0</v>
      </c>
      <c r="I12" s="16" t="s">
        <v>20</v>
      </c>
      <c r="J12" s="16" t="s">
        <v>20</v>
      </c>
      <c r="K12" s="16" t="s">
        <v>20</v>
      </c>
      <c r="L12" s="16" t="s">
        <v>20</v>
      </c>
      <c r="M12" s="15">
        <v>753</v>
      </c>
      <c r="N12" s="16" t="s">
        <v>20</v>
      </c>
      <c r="O12" s="17">
        <f t="shared" si="0"/>
        <v>753</v>
      </c>
    </row>
    <row r="13" spans="1:15" ht="12.95" customHeight="1">
      <c r="A13" s="11">
        <v>8</v>
      </c>
      <c r="B13" s="12">
        <v>3604</v>
      </c>
      <c r="C13" s="13" t="s">
        <v>17</v>
      </c>
      <c r="D13" s="12">
        <v>200</v>
      </c>
      <c r="E13" s="14" t="s">
        <v>27</v>
      </c>
      <c r="F13" s="14" t="s">
        <v>17</v>
      </c>
      <c r="G13" s="14" t="s">
        <v>19</v>
      </c>
      <c r="H13" s="15">
        <v>31165</v>
      </c>
      <c r="I13" s="18" t="s">
        <v>20</v>
      </c>
      <c r="J13" s="18" t="s">
        <v>20</v>
      </c>
      <c r="K13" s="18" t="s">
        <v>20</v>
      </c>
      <c r="L13" s="18" t="s">
        <v>20</v>
      </c>
      <c r="M13" s="18" t="s">
        <v>20</v>
      </c>
      <c r="N13" s="18" t="s">
        <v>20</v>
      </c>
      <c r="O13" s="17">
        <f t="shared" si="0"/>
        <v>31165</v>
      </c>
    </row>
    <row r="14" spans="1:15" ht="12.95" customHeight="1">
      <c r="A14" s="11">
        <v>9</v>
      </c>
      <c r="B14" s="12">
        <v>3604</v>
      </c>
      <c r="C14" s="13" t="s">
        <v>17</v>
      </c>
      <c r="D14" s="12">
        <v>200</v>
      </c>
      <c r="E14" s="14" t="s">
        <v>27</v>
      </c>
      <c r="F14" s="14" t="s">
        <v>17</v>
      </c>
      <c r="G14" s="14" t="s">
        <v>21</v>
      </c>
      <c r="H14" s="18" t="s">
        <v>20</v>
      </c>
      <c r="I14" s="18" t="s">
        <v>20</v>
      </c>
      <c r="J14" s="15">
        <v>2130</v>
      </c>
      <c r="K14" s="18" t="s">
        <v>20</v>
      </c>
      <c r="L14" s="18" t="s">
        <v>20</v>
      </c>
      <c r="M14" s="18" t="s">
        <v>20</v>
      </c>
      <c r="N14" s="18" t="s">
        <v>20</v>
      </c>
      <c r="O14" s="17">
        <f t="shared" si="0"/>
        <v>2130</v>
      </c>
    </row>
    <row r="15" spans="1:15" ht="12.95" customHeight="1">
      <c r="A15" s="11">
        <v>10</v>
      </c>
      <c r="B15" s="12">
        <v>3604</v>
      </c>
      <c r="C15" s="13" t="s">
        <v>17</v>
      </c>
      <c r="D15" s="12">
        <v>200</v>
      </c>
      <c r="E15" s="14" t="s">
        <v>27</v>
      </c>
      <c r="F15" s="14" t="s">
        <v>17</v>
      </c>
      <c r="G15" s="14" t="s">
        <v>22</v>
      </c>
      <c r="H15" s="18" t="s">
        <v>20</v>
      </c>
      <c r="I15" s="18" t="s">
        <v>20</v>
      </c>
      <c r="J15" s="18" t="s">
        <v>20</v>
      </c>
      <c r="K15" s="15">
        <v>4213</v>
      </c>
      <c r="L15" s="18" t="s">
        <v>20</v>
      </c>
      <c r="M15" s="18" t="s">
        <v>20</v>
      </c>
      <c r="N15" s="18" t="s">
        <v>20</v>
      </c>
      <c r="O15" s="17">
        <f t="shared" si="0"/>
        <v>4213</v>
      </c>
    </row>
    <row r="16" spans="1:15" ht="12.95" customHeight="1">
      <c r="A16" s="11">
        <v>11</v>
      </c>
      <c r="B16" s="12">
        <v>3604</v>
      </c>
      <c r="C16" s="13" t="s">
        <v>17</v>
      </c>
      <c r="D16" s="12">
        <v>200</v>
      </c>
      <c r="E16" s="14" t="s">
        <v>27</v>
      </c>
      <c r="F16" s="14" t="s">
        <v>17</v>
      </c>
      <c r="G16" s="14" t="s">
        <v>23</v>
      </c>
      <c r="H16" s="18" t="s">
        <v>20</v>
      </c>
      <c r="I16" s="15">
        <v>4277</v>
      </c>
      <c r="J16" s="18" t="s">
        <v>20</v>
      </c>
      <c r="K16" s="18" t="s">
        <v>20</v>
      </c>
      <c r="L16" s="18" t="s">
        <v>20</v>
      </c>
      <c r="M16" s="18" t="s">
        <v>20</v>
      </c>
      <c r="N16" s="18" t="s">
        <v>20</v>
      </c>
      <c r="O16" s="17">
        <f t="shared" si="0"/>
        <v>4277</v>
      </c>
    </row>
    <row r="17" spans="1:15" ht="12.95" customHeight="1">
      <c r="A17" s="11">
        <v>12</v>
      </c>
      <c r="B17" s="12">
        <v>3604</v>
      </c>
      <c r="C17" s="13" t="s">
        <v>17</v>
      </c>
      <c r="D17" s="12">
        <v>200</v>
      </c>
      <c r="E17" s="14" t="s">
        <v>27</v>
      </c>
      <c r="F17" s="14" t="s">
        <v>17</v>
      </c>
      <c r="G17" s="14" t="s">
        <v>24</v>
      </c>
      <c r="H17" s="18" t="s">
        <v>20</v>
      </c>
      <c r="I17" s="18" t="s">
        <v>20</v>
      </c>
      <c r="J17" s="18" t="s">
        <v>20</v>
      </c>
      <c r="K17" s="18" t="s">
        <v>20</v>
      </c>
      <c r="L17" s="18" t="s">
        <v>20</v>
      </c>
      <c r="M17" s="18" t="s">
        <v>20</v>
      </c>
      <c r="N17" s="15">
        <v>2924</v>
      </c>
      <c r="O17" s="17">
        <f t="shared" si="0"/>
        <v>2924</v>
      </c>
    </row>
    <row r="18" spans="1:15" ht="12.95" customHeight="1">
      <c r="A18" s="11">
        <v>13</v>
      </c>
      <c r="B18" s="12">
        <v>3604</v>
      </c>
      <c r="C18" s="13" t="s">
        <v>17</v>
      </c>
      <c r="D18" s="12">
        <v>200</v>
      </c>
      <c r="E18" s="14" t="s">
        <v>27</v>
      </c>
      <c r="F18" s="14" t="s">
        <v>17</v>
      </c>
      <c r="G18" s="14" t="s">
        <v>25</v>
      </c>
      <c r="H18" s="18" t="s">
        <v>20</v>
      </c>
      <c r="I18" s="18" t="s">
        <v>20</v>
      </c>
      <c r="J18" s="18" t="s">
        <v>20</v>
      </c>
      <c r="K18" s="18" t="s">
        <v>20</v>
      </c>
      <c r="L18" s="19">
        <v>1576</v>
      </c>
      <c r="M18" s="18" t="s">
        <v>20</v>
      </c>
      <c r="N18" s="18" t="s">
        <v>20</v>
      </c>
      <c r="O18" s="17">
        <f t="shared" si="0"/>
        <v>1576</v>
      </c>
    </row>
    <row r="19" spans="1:15" ht="12.95" customHeight="1">
      <c r="A19" s="11">
        <v>14</v>
      </c>
      <c r="B19" s="12">
        <v>3604</v>
      </c>
      <c r="C19" s="13" t="s">
        <v>17</v>
      </c>
      <c r="D19" s="12">
        <v>200</v>
      </c>
      <c r="E19" s="14" t="s">
        <v>27</v>
      </c>
      <c r="F19" s="14" t="s">
        <v>17</v>
      </c>
      <c r="G19" s="14" t="s">
        <v>26</v>
      </c>
      <c r="H19" s="18" t="s">
        <v>20</v>
      </c>
      <c r="I19" s="18" t="s">
        <v>20</v>
      </c>
      <c r="J19" s="18" t="s">
        <v>20</v>
      </c>
      <c r="K19" s="18" t="s">
        <v>20</v>
      </c>
      <c r="L19" s="18" t="s">
        <v>20</v>
      </c>
      <c r="M19" s="19">
        <v>1615</v>
      </c>
      <c r="N19" s="18" t="s">
        <v>20</v>
      </c>
      <c r="O19" s="17">
        <f t="shared" si="0"/>
        <v>1615</v>
      </c>
    </row>
    <row r="20" spans="1:15" s="21" customFormat="1" ht="12.95" customHeight="1">
      <c r="A20" s="31" t="s">
        <v>16</v>
      </c>
      <c r="B20" s="32"/>
      <c r="C20" s="32"/>
      <c r="D20" s="32"/>
      <c r="E20" s="32"/>
      <c r="F20" s="32"/>
      <c r="G20" s="32"/>
      <c r="H20" s="20">
        <f>SUM(H6:H19)</f>
        <v>45685</v>
      </c>
      <c r="I20" s="20">
        <f t="shared" ref="I20:O20" si="1">SUM(I6:I19)</f>
        <v>6270</v>
      </c>
      <c r="J20" s="20">
        <f t="shared" si="1"/>
        <v>3123</v>
      </c>
      <c r="K20" s="20">
        <f t="shared" si="1"/>
        <v>6176</v>
      </c>
      <c r="L20" s="20">
        <f t="shared" si="1"/>
        <v>2310</v>
      </c>
      <c r="M20" s="20">
        <f t="shared" si="1"/>
        <v>2368</v>
      </c>
      <c r="N20" s="20">
        <f t="shared" si="1"/>
        <v>4286</v>
      </c>
      <c r="O20" s="20">
        <f t="shared" si="1"/>
        <v>70218</v>
      </c>
    </row>
    <row r="21" spans="1:15" s="26" customFormat="1" ht="14.1" customHeight="1">
      <c r="A21" s="22" t="s">
        <v>28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5"/>
      <c r="O21" s="25"/>
    </row>
    <row r="22" spans="1:15" s="26" customFormat="1" ht="12.95" customHeight="1">
      <c r="A22" s="2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autoFilter ref="A5:O21"/>
  <mergeCells count="3">
    <mergeCell ref="A1:O1"/>
    <mergeCell ref="A3:O3"/>
    <mergeCell ref="A20:G20"/>
  </mergeCells>
  <pageMargins left="1" right="0.8" top="0.75" bottom="0.7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Annex4</vt:lpstr>
      <vt:lpstr>Annex4!Print_Titles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dcterms:created xsi:type="dcterms:W3CDTF">2015-07-27T09:29:33Z</dcterms:created>
  <dcterms:modified xsi:type="dcterms:W3CDTF">2015-07-28T09:59:55Z</dcterms:modified>
</cp:coreProperties>
</file>