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4350" windowWidth="8145" windowHeight="9315" tabRatio="604"/>
  </bookViews>
  <sheets>
    <sheet name="dem7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'dem7'!$A$20:$AD$576</definedName>
    <definedName name="educap" localSheetId="0">'dem7'!$D$567:$J$567</definedName>
    <definedName name="education" localSheetId="0">'dem7'!$D$393:$J$393</definedName>
    <definedName name="educationrevenue" localSheetId="0">'dem7'!$E$14:$G$14</definedName>
    <definedName name="edurec1" localSheetId="0">'dem7'!$D$574:$J$574</definedName>
    <definedName name="edurec2" localSheetId="0">'dem7'!#REF!</definedName>
    <definedName name="edurec3" localSheetId="0">'dem7'!$D$573:$J$573</definedName>
    <definedName name="edurec4" localSheetId="0">'dem7'!#REF!</definedName>
    <definedName name="housing" localSheetId="0">'dem7'!#REF!</definedName>
    <definedName name="Labour" localSheetId="0">'dem7'!#REF!</definedName>
    <definedName name="np" localSheetId="0">'dem7'!#REF!</definedName>
    <definedName name="_xlnm.Print_Area" localSheetId="0">'dem7'!$A$1:$J$576</definedName>
    <definedName name="_xlnm.Print_Titles" localSheetId="0">'dem7'!$16:$19</definedName>
    <definedName name="pw" localSheetId="0">'dem7'!$D$36:$J$36</definedName>
    <definedName name="rec" localSheetId="0">'dem7'!#REF!</definedName>
    <definedName name="revise" localSheetId="0">'dem7'!$D$594:$I$594</definedName>
    <definedName name="summary" localSheetId="0">'dem7'!$D$582:$I$582</definedName>
    <definedName name="techcap" localSheetId="0">'dem7'!#REF!</definedName>
    <definedName name="technical" localSheetId="0">'dem7'!$D$406:$J$406</definedName>
    <definedName name="techrec" localSheetId="0">'dem7'!#REF!</definedName>
    <definedName name="Z_239EE218_578E_4317_BEED_14D5D7089E27_.wvu.Cols" localSheetId="0" hidden="1">'dem7'!#REF!</definedName>
    <definedName name="Z_239EE218_578E_4317_BEED_14D5D7089E27_.wvu.FilterData" localSheetId="0" hidden="1">'dem7'!$A$1:$J$586</definedName>
    <definedName name="Z_239EE218_578E_4317_BEED_14D5D7089E27_.wvu.PrintArea" localSheetId="0" hidden="1">'dem7'!$A$1:$J$581</definedName>
    <definedName name="Z_239EE218_578E_4317_BEED_14D5D7089E27_.wvu.PrintTitles" localSheetId="0" hidden="1">'dem7'!$16:$19</definedName>
    <definedName name="Z_302A3EA3_AE96_11D5_A646_0050BA3D7AFD_.wvu.Cols" localSheetId="0" hidden="1">'dem7'!#REF!</definedName>
    <definedName name="Z_302A3EA3_AE96_11D5_A646_0050BA3D7AFD_.wvu.FilterData" localSheetId="0" hidden="1">'dem7'!$A$1:$J$586</definedName>
    <definedName name="Z_302A3EA3_AE96_11D5_A646_0050BA3D7AFD_.wvu.PrintArea" localSheetId="0" hidden="1">'dem7'!$A$1:$J$581</definedName>
    <definedName name="Z_302A3EA3_AE96_11D5_A646_0050BA3D7AFD_.wvu.PrintTitles" localSheetId="0" hidden="1">'dem7'!$16:$19</definedName>
    <definedName name="Z_36DBA021_0ECB_11D4_8064_004005726899_.wvu.Cols" localSheetId="0" hidden="1">'dem7'!#REF!</definedName>
    <definedName name="Z_36DBA021_0ECB_11D4_8064_004005726899_.wvu.FilterData" localSheetId="0" hidden="1">'dem7'!$C$20:$C$422</definedName>
    <definedName name="Z_36DBA021_0ECB_11D4_8064_004005726899_.wvu.PrintArea" localSheetId="0" hidden="1">'dem7'!$A$1:$J$570</definedName>
    <definedName name="Z_36DBA021_0ECB_11D4_8064_004005726899_.wvu.PrintTitles" localSheetId="0" hidden="1">'dem7'!$16:$19</definedName>
    <definedName name="Z_93EBE921_AE91_11D5_8685_004005726899_.wvu.Cols" localSheetId="0" hidden="1">'dem7'!#REF!</definedName>
    <definedName name="Z_93EBE921_AE91_11D5_8685_004005726899_.wvu.FilterData" localSheetId="0" hidden="1">'dem7'!$C$20:$C$422</definedName>
    <definedName name="Z_93EBE921_AE91_11D5_8685_004005726899_.wvu.PrintArea" localSheetId="0" hidden="1">'dem7'!$A$1:$J$570</definedName>
    <definedName name="Z_93EBE921_AE91_11D5_8685_004005726899_.wvu.PrintTitles" localSheetId="0" hidden="1">'dem7'!$16:$19</definedName>
    <definedName name="Z_94DA79C1_0FDE_11D5_9579_000021DAEEA2_.wvu.Cols" localSheetId="0" hidden="1">'dem7'!#REF!</definedName>
    <definedName name="Z_94DA79C1_0FDE_11D5_9579_000021DAEEA2_.wvu.FilterData" localSheetId="0" hidden="1">'dem7'!$C$20:$C$422</definedName>
    <definedName name="Z_94DA79C1_0FDE_11D5_9579_000021DAEEA2_.wvu.PrintArea" localSheetId="0" hidden="1">'dem7'!$A$1:$J$570</definedName>
    <definedName name="Z_94DA79C1_0FDE_11D5_9579_000021DAEEA2_.wvu.PrintTitles" localSheetId="0" hidden="1">'dem7'!$16:$19</definedName>
    <definedName name="Z_B4CB0997_161F_11D5_8064_004005726899_.wvu.FilterData" localSheetId="0" hidden="1">'dem7'!$C$20:$C$422</definedName>
    <definedName name="Z_C868F8C3_16D7_11D5_A68D_81D6213F5331_.wvu.Cols" localSheetId="0" hidden="1">'dem7'!#REF!</definedName>
    <definedName name="Z_C868F8C3_16D7_11D5_A68D_81D6213F5331_.wvu.FilterData" localSheetId="0" hidden="1">'dem7'!$C$20:$C$422</definedName>
    <definedName name="Z_C868F8C3_16D7_11D5_A68D_81D6213F5331_.wvu.PrintArea" localSheetId="0" hidden="1">'dem7'!$A$1:$J$570</definedName>
    <definedName name="Z_C868F8C3_16D7_11D5_A68D_81D6213F5331_.wvu.PrintTitles" localSheetId="0" hidden="1">'dem7'!$16:$19</definedName>
    <definedName name="Z_E5DF37BD_125C_11D5_8DC4_D0F5D88B3549_.wvu.Cols" localSheetId="0" hidden="1">'dem7'!#REF!</definedName>
    <definedName name="Z_E5DF37BD_125C_11D5_8DC4_D0F5D88B3549_.wvu.FilterData" localSheetId="0" hidden="1">'dem7'!$C$20:$C$422</definedName>
    <definedName name="Z_E5DF37BD_125C_11D5_8DC4_D0F5D88B3549_.wvu.PrintArea" localSheetId="0" hidden="1">'dem7'!$A$1:$J$570</definedName>
    <definedName name="Z_E5DF37BD_125C_11D5_8DC4_D0F5D88B3549_.wvu.PrintTitles" localSheetId="0" hidden="1">'dem7'!$16:$19</definedName>
    <definedName name="Z_F8ADACC1_164E_11D6_B603_000021DAEEA2_.wvu.Cols" localSheetId="0" hidden="1">'dem7'!#REF!</definedName>
    <definedName name="Z_F8ADACC1_164E_11D6_B603_000021DAEEA2_.wvu.FilterData" localSheetId="0" hidden="1">'dem7'!$C$20:$C$422</definedName>
    <definedName name="Z_F8ADACC1_164E_11D6_B603_000021DAEEA2_.wvu.PrintArea" localSheetId="0" hidden="1">'dem7'!$A$1:$J$581</definedName>
    <definedName name="Z_F8ADACC1_164E_11D6_B603_000021DAEEA2_.wvu.PrintTitles" localSheetId="0" hidden="1">'dem7'!$16:$19</definedName>
  </definedNames>
  <calcPr calcId="125725"/>
</workbook>
</file>

<file path=xl/calcChain.xml><?xml version="1.0" encoding="utf-8"?>
<calcChain xmlns="http://schemas.openxmlformats.org/spreadsheetml/2006/main">
  <c r="F14" i="4"/>
  <c r="E14"/>
  <c r="G14" l="1"/>
</calcChain>
</file>

<file path=xl/comments1.xml><?xml version="1.0" encoding="utf-8"?>
<comments xmlns="http://schemas.openxmlformats.org/spreadsheetml/2006/main">
  <authors>
    <author>GPF4</author>
  </authors>
  <commentList>
    <comment ref="M250" authorId="0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Inclusive Education for Disabled at Secondary Stage(IEDSS)</t>
        </r>
      </text>
    </comment>
  </commentList>
</comments>
</file>

<file path=xl/sharedStrings.xml><?xml version="1.0" encoding="utf-8"?>
<sst xmlns="http://schemas.openxmlformats.org/spreadsheetml/2006/main" count="856" uniqueCount="415">
  <si>
    <t>Public Works</t>
  </si>
  <si>
    <t>Technical Education</t>
  </si>
  <si>
    <t>(a) Education, Sports, Art &amp; Culture</t>
  </si>
  <si>
    <t>Capital Outlay on Education, Sports, Art &amp; Culture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</si>
  <si>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</si>
  <si>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</si>
  <si>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</si>
  <si>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</si>
  <si>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</si>
  <si>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</si>
  <si>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</si>
  <si>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</si>
  <si>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and Repairs</t>
  </si>
  <si>
    <t>Maintenance &amp; Repairs of Educational Institutions</t>
  </si>
  <si>
    <t>General Education</t>
  </si>
  <si>
    <t>Elementary Education</t>
  </si>
  <si>
    <t>Primary Schools</t>
  </si>
  <si>
    <t>Office Expenses</t>
  </si>
  <si>
    <t>Other Charges</t>
  </si>
  <si>
    <t>Minor Works</t>
  </si>
  <si>
    <t>Scholarships/Stipend</t>
  </si>
  <si>
    <t>Government Primary Schools</t>
  </si>
  <si>
    <t>Teachers &amp; Other Services</t>
  </si>
  <si>
    <t>East District</t>
  </si>
  <si>
    <t>Salaries</t>
  </si>
  <si>
    <t>Travel Expenses</t>
  </si>
  <si>
    <t>West District</t>
  </si>
  <si>
    <t>North District</t>
  </si>
  <si>
    <t>South District</t>
  </si>
  <si>
    <t>Teachers' Training</t>
  </si>
  <si>
    <t>Teachers' Training Institute</t>
  </si>
  <si>
    <t>66.00.01</t>
  </si>
  <si>
    <t>66.00.11</t>
  </si>
  <si>
    <t>66.00.13</t>
  </si>
  <si>
    <t>66.00.50</t>
  </si>
  <si>
    <t>State Institute of Education</t>
  </si>
  <si>
    <t>67.00.01</t>
  </si>
  <si>
    <t>67.00.11</t>
  </si>
  <si>
    <t>67.00.13</t>
  </si>
  <si>
    <t>67.00.50</t>
  </si>
  <si>
    <t>00.00.74</t>
  </si>
  <si>
    <t>Printing, Publication and Distribution</t>
  </si>
  <si>
    <t>Text Books</t>
  </si>
  <si>
    <t>Grants-in-aid</t>
  </si>
  <si>
    <t>Other Expenditure</t>
  </si>
  <si>
    <t>70.00.13</t>
  </si>
  <si>
    <t>70.00.50</t>
  </si>
  <si>
    <t>Mid Day Meal Programme</t>
  </si>
  <si>
    <t>Secondary Education</t>
  </si>
  <si>
    <t>Direction &amp; Administration</t>
  </si>
  <si>
    <t>Rents, Rates &amp; Taxes</t>
  </si>
  <si>
    <t>Motor Vehicles</t>
  </si>
  <si>
    <t>High and Higher Secondary Schools</t>
  </si>
  <si>
    <t>64.45.01</t>
  </si>
  <si>
    <t>64.45.11</t>
  </si>
  <si>
    <t>64.46.01</t>
  </si>
  <si>
    <t>64.46.11</t>
  </si>
  <si>
    <t>64.47.01</t>
  </si>
  <si>
    <t>64.47.11</t>
  </si>
  <si>
    <t>64.48.01</t>
  </si>
  <si>
    <t>64.48.11</t>
  </si>
  <si>
    <t>Scholarships</t>
  </si>
  <si>
    <t>Government Secondary Schools</t>
  </si>
  <si>
    <t>Establishment Expenses</t>
  </si>
  <si>
    <t>65.00.13</t>
  </si>
  <si>
    <t>65.00.50</t>
  </si>
  <si>
    <t>60.00.31</t>
  </si>
  <si>
    <t>00.00.82</t>
  </si>
  <si>
    <t>University &amp; Higher Education</t>
  </si>
  <si>
    <t>Government Colleges &amp; Institutes</t>
  </si>
  <si>
    <t>Government Degree College,  Gangtok</t>
  </si>
  <si>
    <t>65.00.01</t>
  </si>
  <si>
    <t>65.00.11</t>
  </si>
  <si>
    <t>65.00.14</t>
  </si>
  <si>
    <t>65.00.51</t>
  </si>
  <si>
    <t>Govt. Degree College,  Gangtok</t>
  </si>
  <si>
    <t>Sikkim Law College</t>
  </si>
  <si>
    <t>67.00.34</t>
  </si>
  <si>
    <t>68.00.01</t>
  </si>
  <si>
    <t>68.00.11</t>
  </si>
  <si>
    <t>68.00.13</t>
  </si>
  <si>
    <t>68.00.50</t>
  </si>
  <si>
    <t>69.00.01</t>
  </si>
  <si>
    <t>69.00.11</t>
  </si>
  <si>
    <t>69.00.13</t>
  </si>
  <si>
    <t>69.00.50</t>
  </si>
  <si>
    <t>Govt. College &amp; Institutes</t>
  </si>
  <si>
    <t>Adult Education</t>
  </si>
  <si>
    <t>Other Adult Education Programme</t>
  </si>
  <si>
    <t>General</t>
  </si>
  <si>
    <t>Establishment</t>
  </si>
  <si>
    <t>60.00.01</t>
  </si>
  <si>
    <t>60.00.11</t>
  </si>
  <si>
    <t>60.00.13</t>
  </si>
  <si>
    <t>60.00.50</t>
  </si>
  <si>
    <t>60.00.51</t>
  </si>
  <si>
    <t>61.00.34</t>
  </si>
  <si>
    <t>CAPITAL SECTION</t>
  </si>
  <si>
    <t>Capital Outlay on Education, Sports, Art  and Culture</t>
  </si>
  <si>
    <t>Buildings</t>
  </si>
  <si>
    <t>70.45.75</t>
  </si>
  <si>
    <t>70.45.76</t>
  </si>
  <si>
    <t>Scheme Financed by NABARD</t>
  </si>
  <si>
    <t>46</t>
  </si>
  <si>
    <t>70.46.76</t>
  </si>
  <si>
    <t>47</t>
  </si>
  <si>
    <t>70.47.76</t>
  </si>
  <si>
    <t>48</t>
  </si>
  <si>
    <t>70.48.76</t>
  </si>
  <si>
    <t>University and Higher Education</t>
  </si>
  <si>
    <t>70.46.75</t>
  </si>
  <si>
    <t>Technical Schools</t>
  </si>
  <si>
    <t>Education, Sports, Art and Culture</t>
  </si>
  <si>
    <t>NEC</t>
  </si>
  <si>
    <t>84.00.31</t>
  </si>
  <si>
    <t>71.00.72</t>
  </si>
  <si>
    <t>70.00.01</t>
  </si>
  <si>
    <t>70.46.79</t>
  </si>
  <si>
    <t>Construction of School Building (NEC)</t>
  </si>
  <si>
    <t>70.48.79</t>
  </si>
  <si>
    <t>70.00.11</t>
  </si>
  <si>
    <t>70.00.14</t>
  </si>
  <si>
    <t>Construction of School Building (NLCPR)</t>
  </si>
  <si>
    <t>70.48.75</t>
  </si>
  <si>
    <t>Other Maintenance Expenditure</t>
  </si>
  <si>
    <t>Wages</t>
  </si>
  <si>
    <t>Supplies and Materials</t>
  </si>
  <si>
    <t>60.77.02</t>
  </si>
  <si>
    <t>61.77.21</t>
  </si>
  <si>
    <t>61.77.27</t>
  </si>
  <si>
    <t>II. Details of the estimates and the heads under which this grant will be accounted for:</t>
  </si>
  <si>
    <t>Sarva Shiksha Abhiyan (State Share )</t>
  </si>
  <si>
    <t>00.00.88</t>
  </si>
  <si>
    <t>00.00.89</t>
  </si>
  <si>
    <t>School Furniture (NEC)</t>
  </si>
  <si>
    <t>Maintenance &amp; Repairs of Educational
Institutions</t>
  </si>
  <si>
    <t>A - General Services (d) Administrative Services</t>
  </si>
  <si>
    <t>B - Social Services  (a) Education, Sports, Art &amp; Culture</t>
  </si>
  <si>
    <t>B - Capital Account of General Services</t>
  </si>
  <si>
    <t>Revenue</t>
  </si>
  <si>
    <t>Capital</t>
  </si>
  <si>
    <t>00.00.91</t>
  </si>
  <si>
    <t>HUMAN RESOURCE DEVELOPMENT</t>
  </si>
  <si>
    <t>Grants-in-Aid</t>
  </si>
  <si>
    <t>Work Charged Establishment</t>
  </si>
  <si>
    <t>CSS</t>
  </si>
  <si>
    <t>NLCPR</t>
  </si>
  <si>
    <t>66.00.31</t>
  </si>
  <si>
    <t>58.45.01</t>
  </si>
  <si>
    <t>58.45.11</t>
  </si>
  <si>
    <t>58.45.13</t>
  </si>
  <si>
    <t>58.45.51</t>
  </si>
  <si>
    <t>58.46.01</t>
  </si>
  <si>
    <t>58.46.11</t>
  </si>
  <si>
    <t>58.46.13</t>
  </si>
  <si>
    <t>58.46.51</t>
  </si>
  <si>
    <t>58.47.01</t>
  </si>
  <si>
    <t>58.47.11</t>
  </si>
  <si>
    <t>58.47.13</t>
  </si>
  <si>
    <t>58.47.51</t>
  </si>
  <si>
    <t>58.48.01</t>
  </si>
  <si>
    <t>58.48.11</t>
  </si>
  <si>
    <t>58.48.13</t>
  </si>
  <si>
    <t>58.48.51</t>
  </si>
  <si>
    <t>71.71.50</t>
  </si>
  <si>
    <t>71.71.53</t>
  </si>
  <si>
    <t>Setting of Polytechnic at Mangshila, North Sikkim</t>
  </si>
  <si>
    <t>Establishment of B. Ed. College at Soreng</t>
  </si>
  <si>
    <t>71.71.01</t>
  </si>
  <si>
    <t>71.71.11</t>
  </si>
  <si>
    <t>71.71.13</t>
  </si>
  <si>
    <t>70.45.78</t>
  </si>
  <si>
    <t>Financial Support to Students of North Eastern Region (NEC)</t>
  </si>
  <si>
    <t>00.00.75</t>
  </si>
  <si>
    <t>Setting of Polytechnic at Yangthang, West Sikkim</t>
  </si>
  <si>
    <t>71.72.53</t>
  </si>
  <si>
    <t>SPA</t>
  </si>
  <si>
    <t>70.45.79</t>
  </si>
  <si>
    <t>Upgradation of Infrastructure at VC Ganju Lama SS School at Rabong (SPA)</t>
  </si>
  <si>
    <t>70.48.77</t>
  </si>
  <si>
    <t>Infrastructure Development for Namchi SS School (SPA)</t>
  </si>
  <si>
    <t>Govt. College Gangtok (SPA)</t>
  </si>
  <si>
    <t>61.00.84</t>
  </si>
  <si>
    <t>CM's Special Merit Scholarship Scheme</t>
  </si>
  <si>
    <t>(In Thousands of Rupees)</t>
  </si>
  <si>
    <t>Stipend to North Sikkim Students Studying in TNA</t>
  </si>
  <si>
    <t>Sikkim e-Education Infosys (NEC)</t>
  </si>
  <si>
    <t>Central Scheme for Upgradation of Existing/ Setting up of New Polytechnics</t>
  </si>
  <si>
    <t>72.00.01</t>
  </si>
  <si>
    <t>72.00.11</t>
  </si>
  <si>
    <t>72.00.13</t>
  </si>
  <si>
    <t>72.00.50</t>
  </si>
  <si>
    <t>Establishment of College at Gyalshing</t>
  </si>
  <si>
    <t>Construction of women's hostel at ATTC, Bardang</t>
  </si>
  <si>
    <t>Arts College at Rhenock</t>
  </si>
  <si>
    <t>62.00.82</t>
  </si>
  <si>
    <t>Purchase of Uniform</t>
  </si>
  <si>
    <t>Establishment of New College at Gangtok</t>
  </si>
  <si>
    <t>73.00.50</t>
  </si>
  <si>
    <t>73.00.01</t>
  </si>
  <si>
    <t>70.45.83</t>
  </si>
  <si>
    <t>70.48.81</t>
  </si>
  <si>
    <t>Major Works</t>
  </si>
  <si>
    <t>62</t>
  </si>
  <si>
    <t>HCM's Tour Schemes</t>
  </si>
  <si>
    <t>70.62.53</t>
  </si>
  <si>
    <t>63</t>
  </si>
  <si>
    <t>70.63.71</t>
  </si>
  <si>
    <t>Infrastructure Development</t>
  </si>
  <si>
    <t>64</t>
  </si>
  <si>
    <t>State Share under NLCPR</t>
  </si>
  <si>
    <t>70.64.53</t>
  </si>
  <si>
    <t>66</t>
  </si>
  <si>
    <t>Vidharti Bhawan</t>
  </si>
  <si>
    <t>70.66.53</t>
  </si>
  <si>
    <t>67</t>
  </si>
  <si>
    <t>70.67.53</t>
  </si>
  <si>
    <t>Construction of various Schools in Sikkim (SPA)</t>
  </si>
  <si>
    <t>Rec</t>
  </si>
  <si>
    <t>Upgradation of existing ATTC, Bardang, East Sikkim</t>
  </si>
  <si>
    <t>Upgradation of existing CCCT, Chisopani, South Sikkim</t>
  </si>
  <si>
    <t>Sanskrit Mahavidhalaya, Samdong</t>
  </si>
  <si>
    <t>70.45.86</t>
  </si>
  <si>
    <t>Construction of DIET Building at Burtuk, East Sikkim</t>
  </si>
  <si>
    <t>Other Administrative Services</t>
  </si>
  <si>
    <t>Training</t>
  </si>
  <si>
    <t>Directorate of Capacity Building</t>
  </si>
  <si>
    <t>Advertisement &amp; Publicity</t>
  </si>
  <si>
    <t>Skill Development Fund</t>
  </si>
  <si>
    <t>State Institute of Capacity Building, Karfectar</t>
  </si>
  <si>
    <t>45.00.31</t>
  </si>
  <si>
    <t>Grants in Aid</t>
  </si>
  <si>
    <t>47.00.01</t>
  </si>
  <si>
    <t>47.00.11</t>
  </si>
  <si>
    <t>47.00.13</t>
  </si>
  <si>
    <t>47.00.26</t>
  </si>
  <si>
    <t>47.00.71</t>
  </si>
  <si>
    <t>General Education,02.911-Deduct Recoveries of Overpayments</t>
  </si>
  <si>
    <t>Construction of Model School in Sikkim (NLCPR)</t>
  </si>
  <si>
    <t>Support for Educational Development including Teachers Training and Adult Education</t>
  </si>
  <si>
    <t>Rashtriya Uchhtar Shiksha Abhiyan</t>
  </si>
  <si>
    <t>Rastriya Madhyamik Shiksha Abhiyan</t>
  </si>
  <si>
    <t>23.00.81</t>
  </si>
  <si>
    <t>25.67.81</t>
  </si>
  <si>
    <t>25.81.01</t>
  </si>
  <si>
    <t>25.81.50</t>
  </si>
  <si>
    <t>25.82.01</t>
  </si>
  <si>
    <t>25.82.50</t>
  </si>
  <si>
    <t>25.83.01</t>
  </si>
  <si>
    <t>25.83.50</t>
  </si>
  <si>
    <t>27.87.31</t>
  </si>
  <si>
    <t>27.00.81</t>
  </si>
  <si>
    <t>28.73.53</t>
  </si>
  <si>
    <t>28.74.53</t>
  </si>
  <si>
    <t>24.00.81</t>
  </si>
  <si>
    <t>24.00.83</t>
  </si>
  <si>
    <t>22.00.81</t>
  </si>
  <si>
    <t>National Programme Nutritional Support to Primary Education (MDM)</t>
  </si>
  <si>
    <t>28.75.53</t>
  </si>
  <si>
    <t>28.76.53</t>
  </si>
  <si>
    <t>Scheme for providing Education to Madrasas, Minorities and Disabled</t>
  </si>
  <si>
    <t>B. Ed. College</t>
  </si>
  <si>
    <t>B. Ed College</t>
  </si>
  <si>
    <t>General Education,00.911-Deduct Recoveries of Overpayments</t>
  </si>
  <si>
    <t>General Education,01.911-Deduct Recoveries of Overpayments</t>
  </si>
  <si>
    <t>Head Office Establishment</t>
  </si>
  <si>
    <t>28.44.81</t>
  </si>
  <si>
    <t>Spill Over</t>
  </si>
  <si>
    <t>Total Spill over</t>
  </si>
  <si>
    <t>47.00.73</t>
  </si>
  <si>
    <t>CM's Self Reliant Mission</t>
  </si>
  <si>
    <t>60.00.75</t>
  </si>
  <si>
    <t>Reimbursement to CM's Relief Fund</t>
  </si>
  <si>
    <t xml:space="preserve">Rashtriya Uchchatar Shiksha Abhiyan (RUSA)  (Central Share)
</t>
  </si>
  <si>
    <t>Sarva Shiksha Abhiyan (SSA)</t>
  </si>
  <si>
    <t>Post Matric State Govt. Scholarships</t>
  </si>
  <si>
    <t>General Education,03.911-Deduct Recoveries of Overpayments</t>
  </si>
  <si>
    <t>60.00.76</t>
  </si>
  <si>
    <t>Grant to Sikkim Teachers Recruitment Board</t>
  </si>
  <si>
    <t>24.00.84</t>
  </si>
  <si>
    <t>Rashtriya Madhyamik Shiksha Abhiyan (RMSA) (90% Central Share)</t>
  </si>
  <si>
    <t>70.46.82</t>
  </si>
  <si>
    <t>70.45.87</t>
  </si>
  <si>
    <t>25.80.01</t>
  </si>
  <si>
    <t>25.80.50</t>
  </si>
  <si>
    <t>70.45.88</t>
  </si>
  <si>
    <t>00.00.81</t>
  </si>
  <si>
    <t>29.00.81</t>
  </si>
  <si>
    <t>Support for Educational Development including Teachers' Training and Adult Education</t>
  </si>
  <si>
    <t>I. Estimate of the amount required in the year ending 31st March, 2018 to defray the charges in respect of Human Resource Development</t>
  </si>
  <si>
    <t>25.67.82</t>
  </si>
  <si>
    <t>Strengthening of State Council of Education and Training (State Share)</t>
  </si>
  <si>
    <t>25.84.81</t>
  </si>
  <si>
    <t>State Share for DIET/DRCs</t>
  </si>
  <si>
    <t>28.44.82</t>
  </si>
  <si>
    <t xml:space="preserve">Rashtriya Uchchatar Shiksha Abhiyan (RUSA)  (State Share)
</t>
  </si>
  <si>
    <t>Sports &amp; Youth Services</t>
  </si>
  <si>
    <t>Youth Welfare Programmes for Students</t>
  </si>
  <si>
    <t>National Cadet Corps.</t>
  </si>
  <si>
    <t>61.00.01</t>
  </si>
  <si>
    <t>61.00.13</t>
  </si>
  <si>
    <t>Establishment of Science College at Chakung</t>
  </si>
  <si>
    <t>74.00.01</t>
  </si>
  <si>
    <t>75.00.01</t>
  </si>
  <si>
    <t>70.46.83</t>
  </si>
  <si>
    <t xml:space="preserve">National Programme of Mid Day Meal in Schools </t>
  </si>
  <si>
    <t>28.00.81</t>
  </si>
  <si>
    <t>Mid Day Meal (Central Share)</t>
  </si>
  <si>
    <t>National Education Mission</t>
  </si>
  <si>
    <t>Sarva Shiksha Abhiyan</t>
  </si>
  <si>
    <t>29.00.82</t>
  </si>
  <si>
    <t>Rashtriya Madhyamik Shiksha Abhiyan</t>
  </si>
  <si>
    <t>29.30.81</t>
  </si>
  <si>
    <t>29.30.82</t>
  </si>
  <si>
    <t>ICT in Schools (Central Share)</t>
  </si>
  <si>
    <t>29.30.83</t>
  </si>
  <si>
    <t>29.30.84</t>
  </si>
  <si>
    <t>Girls Hostel under RMSA (Central Share)</t>
  </si>
  <si>
    <t>Teachers Training and Adult Education</t>
  </si>
  <si>
    <t>29.70.81</t>
  </si>
  <si>
    <t>29.26.01</t>
  </si>
  <si>
    <t>29.26.50</t>
  </si>
  <si>
    <t>29.45.75</t>
  </si>
  <si>
    <t xml:space="preserve">Major Works </t>
  </si>
  <si>
    <t>29.68.53</t>
  </si>
  <si>
    <t>29.69.53</t>
  </si>
  <si>
    <t>29.70.53</t>
  </si>
  <si>
    <t>29.71.53</t>
  </si>
  <si>
    <t>29.30.85</t>
  </si>
  <si>
    <t>School Lunch/Midday Meal Programme
(Central Share)</t>
  </si>
  <si>
    <t>Strengthening of State Council of Education and Training (Central Share)</t>
  </si>
  <si>
    <t>Information and Communication Techonology in School ( Central Share)</t>
  </si>
  <si>
    <t>Major Works  (Central Share)</t>
  </si>
  <si>
    <t>Sarva Shiksha Abhiyan (Central Share)</t>
  </si>
  <si>
    <t>Vocationalisation of Higher Education 
(Central Share)</t>
  </si>
  <si>
    <t>Extension of Playground at Moonew Gaon, Daramdin</t>
  </si>
  <si>
    <t>DEMAND NO. 7</t>
  </si>
  <si>
    <t>Grants-in-aid to Polytechnics Institute (CCCT&amp; ATTC)</t>
  </si>
  <si>
    <t>61.00.50</t>
  </si>
  <si>
    <t>Construction of DIET Building (Central Share)</t>
  </si>
  <si>
    <t>Upgradation / Reconstruction of Zoom School</t>
  </si>
  <si>
    <t>Construction of Daramdin Secondary School</t>
  </si>
  <si>
    <t>70.46.84</t>
  </si>
  <si>
    <t>Construction of Multi Purpose Hall cum 12 Room School Building at Dentam Secondary School</t>
  </si>
  <si>
    <t>Construction of Chuchachen Secondary School</t>
  </si>
  <si>
    <t>70.45.77</t>
  </si>
  <si>
    <t>Establishment of Rhenock College</t>
  </si>
  <si>
    <t>Construction of Infrastructure at Chakung Science College</t>
  </si>
  <si>
    <t>70.46.85</t>
  </si>
  <si>
    <t>Construction of Playground and Gallery at Sreebadam Senior Secondary School</t>
  </si>
  <si>
    <t>Establishment of New Degree College</t>
  </si>
  <si>
    <t>70.47.75</t>
  </si>
  <si>
    <t>Directorate of Primary Education</t>
  </si>
  <si>
    <t>Land Compensation for Various Works</t>
  </si>
  <si>
    <t>70.47.82</t>
  </si>
  <si>
    <t>Construction of School Building- Lachung Secondary School</t>
  </si>
  <si>
    <t>State Literacy Mission Authority (SLMA) (State Share)</t>
  </si>
  <si>
    <t>29.00.83</t>
  </si>
  <si>
    <t>29.70.82</t>
  </si>
  <si>
    <t>28.00.82</t>
  </si>
  <si>
    <t>Mid Day Meal (State Share)</t>
  </si>
  <si>
    <t>29.45.76</t>
  </si>
  <si>
    <t>00.00.92</t>
  </si>
  <si>
    <t>State Share of NEC</t>
  </si>
  <si>
    <t>Infrastructure Development at Kamrang Government Degree College</t>
  </si>
  <si>
    <t>76.00.01</t>
  </si>
  <si>
    <t>76.00.50</t>
  </si>
  <si>
    <t>29.27.01</t>
  </si>
  <si>
    <t>29.27.50</t>
  </si>
  <si>
    <t>Budget Estimate 2017-18</t>
  </si>
  <si>
    <t>Setting up of District Institutes of Education &amp; Training (West District) (Central Share)</t>
  </si>
  <si>
    <t>Setting up of District Institutes of Education &amp; Training (South District) (Central Share)</t>
  </si>
  <si>
    <t>Setting up of District Institutes of Education &amp; Training (Central Share)</t>
  </si>
  <si>
    <t>Setting up of District Institutes of Education &amp; Training (State Share)</t>
  </si>
  <si>
    <t>Support for Educational Development including Teachers' Training and Adult Education           (Central Share)</t>
  </si>
  <si>
    <t>Rashtriya Uchchatar Shiksha Abhiyan ( RUSA)</t>
  </si>
  <si>
    <t xml:space="preserve">                        Actuals</t>
  </si>
  <si>
    <t xml:space="preserve">                  Budget Estimate</t>
  </si>
  <si>
    <t xml:space="preserve">                Revised Estimate</t>
  </si>
  <si>
    <t xml:space="preserve">                       2015-16</t>
  </si>
  <si>
    <t xml:space="preserve">                       2016-17</t>
  </si>
  <si>
    <t>School Lunch/Midday Meal Programme                                  (State Share)</t>
  </si>
  <si>
    <t>Vocationalisation of Higher Education                                   (Central Share)</t>
  </si>
  <si>
    <t>Rashtriya Madhyamik Shiksha Abhiyan                                     (Central Share)</t>
  </si>
  <si>
    <t>Integrated Education of Disabled Children                                            (Central Share)</t>
  </si>
  <si>
    <t>Rastriya Madhyamik Shiksha Abhiyan                                          (State Share)</t>
  </si>
  <si>
    <t>Rastriya Madhyamik Shiksha Abhiyan                                         (State Share)</t>
  </si>
  <si>
    <t>Establishment of Vocational College at                                      Dentam</t>
  </si>
  <si>
    <t>Establishment of Vocational College at                                   Dentam</t>
  </si>
  <si>
    <t>Integrated Education of Disable Children                             (Central Share)</t>
  </si>
  <si>
    <t>State Literacy Mission Authority (SLMA)                                (State Share)</t>
  </si>
  <si>
    <t>Construction of Administrative Block Three Storied Science College at Soreng (NEC)</t>
  </si>
  <si>
    <t>State Literacy Mission Authority (SLMA)                                        (Central Share)</t>
  </si>
  <si>
    <t>State Literacy Mission Authority (SLMA)                                              (Central Share)</t>
  </si>
  <si>
    <t>Construction of SCERT Building at Burtuk                               (State Share)</t>
  </si>
  <si>
    <t>Construction of SCERT Building at Burtuk                                          (Central Share)</t>
  </si>
  <si>
    <t>Integrated Education of Disable Children                                  (Central Share)</t>
  </si>
  <si>
    <t>Rashtriya Uchchatar Shiksha Abhiyan (RUSA)                              (Central Share)</t>
  </si>
  <si>
    <t xml:space="preserve"> </t>
  </si>
  <si>
    <t>Umbrella Programme for Development of                                Minorities</t>
  </si>
  <si>
    <t>Establishment of New Degree College, North                                           Sikkim</t>
  </si>
  <si>
    <t>Establishment of New Degree College, North                                     Sikkim</t>
  </si>
  <si>
    <t>Sikkim Institute of Higher Nyingma Studies                            (SIHNS)</t>
  </si>
  <si>
    <t>Sikkim Institute of Higher Nyingma Studies                                     (SIHNS)</t>
  </si>
  <si>
    <t>Construction of SCERT Building at Burtuk                                       (Central Share)</t>
  </si>
  <si>
    <t>Umbrella Programme for Development of                             Minorities</t>
  </si>
  <si>
    <t>Scheme for Infrastructure Development Private Aided/Unaided Minority Institutes (Elementary/ Secondary/ Sr.Secondary Schools) (IDMI)                                         (Central Share)</t>
  </si>
  <si>
    <t>Directorate of Education (District Education                             Offices)</t>
  </si>
  <si>
    <t>Directorate of Education (District Education                               Offices)</t>
  </si>
  <si>
    <t>New Degree College, Namchi</t>
  </si>
  <si>
    <t>Construction of 8 roomed buildings at Chanatar                      JHS</t>
  </si>
  <si>
    <t xml:space="preserve">   </t>
  </si>
  <si>
    <t>Construction of women's hostel at CCCT,                                 Chisopani</t>
  </si>
  <si>
    <t>Construction of women's hostel at CCCT,                                       Chisopani</t>
  </si>
  <si>
    <t>Rashtriya Uchchatar Shiksha Abhiyan (RUSA) (State Share)</t>
  </si>
</sst>
</file>

<file path=xl/styles.xml><?xml version="1.0" encoding="utf-8"?>
<styleSheet xmlns="http://schemas.openxmlformats.org/spreadsheetml/2006/main">
  <numFmts count="15">
    <numFmt numFmtId="164" formatCode="_ * #,##0.00_ ;_ * \-#,##0.00_ ;_ * &quot;-&quot;??_ ;_ @_ "/>
    <numFmt numFmtId="165" formatCode="0#"/>
    <numFmt numFmtId="166" formatCode="00##"/>
    <numFmt numFmtId="167" formatCode="##"/>
    <numFmt numFmtId="168" formatCode="00000#"/>
    <numFmt numFmtId="169" formatCode="00.00#"/>
    <numFmt numFmtId="170" formatCode="00.000"/>
    <numFmt numFmtId="171" formatCode="##.0##"/>
    <numFmt numFmtId="172" formatCode="0#.0##"/>
    <numFmt numFmtId="173" formatCode="0#.000"/>
    <numFmt numFmtId="174" formatCode="_(* #,##0_);_(* \(#,##0\);_(* &quot;-&quot;??_);_(@_)"/>
    <numFmt numFmtId="175" formatCode="0;[Red]0"/>
    <numFmt numFmtId="176" formatCode="00"/>
    <numFmt numFmtId="177" formatCode="0.0000"/>
    <numFmt numFmtId="178" formatCode="0.00000"/>
  </numFmts>
  <fonts count="2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sz val="10"/>
      <color rgb="FFFF0000"/>
      <name val="Times New Roman"/>
      <family val="1"/>
    </font>
    <font>
      <sz val="10"/>
      <color theme="4" tint="0.79998168889431442"/>
      <name val="Times New Roman"/>
      <family val="1"/>
    </font>
    <font>
      <sz val="11"/>
      <color theme="4" tint="0.79998168889431442"/>
      <name val="Times New Roman"/>
      <family val="1"/>
    </font>
    <font>
      <sz val="10"/>
      <color theme="8" tint="0.79998168889431442"/>
      <name val="Times New Roman"/>
      <family val="1"/>
    </font>
    <font>
      <sz val="11"/>
      <color theme="8" tint="0.79998168889431442"/>
      <name val="Times New Roman"/>
      <family val="1"/>
    </font>
    <font>
      <sz val="10"/>
      <color theme="8" tint="0.39997558519241921"/>
      <name val="Times New Roman"/>
      <family val="1"/>
    </font>
    <font>
      <b/>
      <sz val="11"/>
      <color theme="8" tint="0.39997558519241921"/>
      <name val="Times New Roman"/>
      <family val="1"/>
    </font>
    <font>
      <sz val="10"/>
      <color theme="8" tint="0.59999389629810485"/>
      <name val="Times New Roman"/>
      <family val="1"/>
    </font>
    <font>
      <b/>
      <sz val="11"/>
      <color theme="8" tint="0.59999389629810485"/>
      <name val="Times New Roman"/>
      <family val="1"/>
    </font>
    <font>
      <sz val="10"/>
      <color rgb="FF92D050"/>
      <name val="Times New Roman"/>
      <family val="1"/>
    </font>
    <font>
      <sz val="11"/>
      <color theme="8" tint="0.3999755851924192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</cellStyleXfs>
  <cellXfs count="335">
    <xf numFmtId="0" fontId="0" fillId="0" borderId="0" xfId="0"/>
    <xf numFmtId="0" fontId="1" fillId="2" borderId="0" xfId="0" applyFont="1" applyFill="1"/>
    <xf numFmtId="0" fontId="4" fillId="2" borderId="0" xfId="4" applyFont="1" applyFill="1" applyBorder="1" applyAlignment="1"/>
    <xf numFmtId="49" fontId="4" fillId="2" borderId="0" xfId="4" applyNumberFormat="1" applyFont="1" applyFill="1" applyBorder="1" applyAlignment="1">
      <alignment horizontal="center"/>
    </xf>
    <xf numFmtId="0" fontId="4" fillId="2" borderId="0" xfId="4" applyFont="1" applyFill="1" applyBorder="1"/>
    <xf numFmtId="0" fontId="4" fillId="2" borderId="0" xfId="4" applyFont="1" applyFill="1"/>
    <xf numFmtId="0" fontId="4" fillId="2" borderId="0" xfId="4" applyFont="1" applyFill="1" applyAlignment="1"/>
    <xf numFmtId="0" fontId="4" fillId="2" borderId="3" xfId="7" applyFont="1" applyFill="1" applyBorder="1" applyAlignment="1" applyProtection="1">
      <alignment horizontal="left" vertical="top" wrapText="1"/>
    </xf>
    <xf numFmtId="0" fontId="4" fillId="2" borderId="3" xfId="7" applyFont="1" applyFill="1" applyBorder="1" applyAlignment="1" applyProtection="1">
      <alignment horizontal="right" vertical="top" wrapText="1"/>
    </xf>
    <xf numFmtId="0" fontId="4" fillId="2" borderId="0" xfId="6" applyFont="1" applyFill="1" applyBorder="1" applyAlignment="1" applyProtection="1">
      <alignment horizontal="left"/>
    </xf>
    <xf numFmtId="0" fontId="4" fillId="2" borderId="0" xfId="7" applyFont="1" applyFill="1" applyProtection="1"/>
    <xf numFmtId="0" fontId="4" fillId="2" borderId="0" xfId="7" applyFont="1" applyFill="1" applyBorder="1" applyAlignment="1" applyProtection="1">
      <alignment horizontal="left" vertical="top" wrapText="1"/>
    </xf>
    <xf numFmtId="0" fontId="4" fillId="2" borderId="0" xfId="7" applyFont="1" applyFill="1" applyBorder="1" applyAlignment="1" applyProtection="1">
      <alignment horizontal="right" vertical="top" wrapText="1"/>
    </xf>
    <xf numFmtId="49" fontId="4" fillId="2" borderId="0" xfId="7" applyNumberFormat="1" applyFont="1" applyFill="1" applyBorder="1" applyAlignment="1" applyProtection="1">
      <alignment horizontal="center" vertical="top"/>
    </xf>
    <xf numFmtId="0" fontId="4" fillId="2" borderId="1" xfId="7" applyFont="1" applyFill="1" applyBorder="1" applyAlignment="1" applyProtection="1">
      <alignment horizontal="left" vertical="top" wrapText="1"/>
    </xf>
    <xf numFmtId="0" fontId="4" fillId="2" borderId="1" xfId="7" applyFont="1" applyFill="1" applyBorder="1" applyAlignment="1" applyProtection="1">
      <alignment horizontal="right" vertical="top" wrapText="1"/>
    </xf>
    <xf numFmtId="0" fontId="4" fillId="2" borderId="1" xfId="6" applyFont="1" applyFill="1" applyBorder="1" applyAlignment="1" applyProtection="1">
      <alignment horizontal="left"/>
    </xf>
    <xf numFmtId="0" fontId="4" fillId="2" borderId="1" xfId="6" applyNumberFormat="1" applyFont="1" applyFill="1" applyBorder="1" applyAlignment="1" applyProtection="1">
      <alignment horizontal="right"/>
    </xf>
    <xf numFmtId="0" fontId="4" fillId="2" borderId="0" xfId="1" applyNumberFormat="1" applyFont="1" applyFill="1" applyBorder="1" applyAlignment="1" applyProtection="1">
      <alignment horizontal="right" wrapText="1"/>
    </xf>
    <xf numFmtId="0" fontId="4" fillId="2" borderId="0" xfId="8" applyFont="1" applyFill="1"/>
    <xf numFmtId="0" fontId="4" fillId="2" borderId="0" xfId="2" applyFont="1" applyFill="1"/>
    <xf numFmtId="0" fontId="4" fillId="2" borderId="0" xfId="4" applyFont="1" applyFill="1" applyBorder="1" applyAlignment="1" applyProtection="1">
      <alignment horizontal="left" vertical="top"/>
    </xf>
    <xf numFmtId="0" fontId="9" fillId="2" borderId="0" xfId="0" applyFont="1" applyFill="1" applyBorder="1" applyAlignment="1">
      <alignment vertical="top" wrapText="1"/>
    </xf>
    <xf numFmtId="0" fontId="4" fillId="2" borderId="0" xfId="8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8" applyFont="1" applyFill="1" applyBorder="1" applyAlignment="1"/>
    <xf numFmtId="49" fontId="4" fillId="2" borderId="0" xfId="8" applyNumberFormat="1" applyFont="1" applyFill="1" applyBorder="1" applyAlignment="1">
      <alignment horizontal="center"/>
    </xf>
    <xf numFmtId="0" fontId="4" fillId="2" borderId="0" xfId="8" applyFont="1" applyFill="1" applyBorder="1"/>
    <xf numFmtId="0" fontId="11" fillId="3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left" vertical="top"/>
    </xf>
    <xf numFmtId="0" fontId="11" fillId="3" borderId="0" xfId="4" applyFont="1" applyFill="1" applyBorder="1" applyAlignment="1">
      <alignment horizontal="left"/>
    </xf>
    <xf numFmtId="0" fontId="12" fillId="3" borderId="0" xfId="0" applyNumberFormat="1" applyFont="1" applyFill="1" applyBorder="1" applyAlignment="1">
      <alignment horizontal="center" vertical="top" wrapText="1"/>
    </xf>
    <xf numFmtId="0" fontId="14" fillId="3" borderId="0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4" applyFont="1" applyFill="1" applyBorder="1" applyAlignment="1">
      <alignment horizontal="left" wrapText="1"/>
    </xf>
    <xf numFmtId="2" fontId="4" fillId="2" borderId="0" xfId="4" applyNumberFormat="1" applyFont="1" applyFill="1" applyBorder="1" applyAlignment="1"/>
    <xf numFmtId="2" fontId="4" fillId="2" borderId="0" xfId="7" applyNumberFormat="1" applyFont="1" applyFill="1" applyBorder="1" applyAlignment="1" applyProtection="1">
      <alignment horizontal="center" vertical="top"/>
    </xf>
    <xf numFmtId="2" fontId="12" fillId="3" borderId="0" xfId="0" applyNumberFormat="1" applyFont="1" applyFill="1" applyBorder="1" applyAlignment="1">
      <alignment horizontal="center" vertical="top" wrapText="1"/>
    </xf>
    <xf numFmtId="2" fontId="14" fillId="3" borderId="0" xfId="0" applyNumberFormat="1" applyFont="1" applyFill="1" applyBorder="1" applyAlignment="1">
      <alignment horizontal="center" vertical="top" wrapText="1"/>
    </xf>
    <xf numFmtId="2" fontId="4" fillId="2" borderId="0" xfId="8" applyNumberFormat="1" applyFont="1" applyFill="1" applyBorder="1" applyAlignment="1"/>
    <xf numFmtId="0" fontId="10" fillId="2" borderId="0" xfId="4" applyFont="1" applyFill="1" applyBorder="1" applyAlignment="1"/>
    <xf numFmtId="0" fontId="4" fillId="0" borderId="0" xfId="4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4" applyFont="1" applyFill="1" applyAlignment="1"/>
    <xf numFmtId="0" fontId="4" fillId="0" borderId="0" xfId="4" applyFont="1" applyFill="1"/>
    <xf numFmtId="0" fontId="3" fillId="0" borderId="0" xfId="4" applyNumberFormat="1" applyFont="1" applyFill="1" applyBorder="1" applyAlignment="1" applyProtection="1">
      <alignment horizontal="center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/>
    <xf numFmtId="0" fontId="4" fillId="0" borderId="0" xfId="4" applyNumberFormat="1" applyFont="1" applyFill="1" applyAlignment="1"/>
    <xf numFmtId="0" fontId="5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/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/>
    </xf>
    <xf numFmtId="164" fontId="4" fillId="0" borderId="1" xfId="1" applyFont="1" applyFill="1" applyBorder="1" applyAlignment="1" applyProtection="1">
      <alignment horizontal="right" wrapText="1"/>
    </xf>
    <xf numFmtId="164" fontId="4" fillId="0" borderId="2" xfId="1" applyFont="1" applyFill="1" applyBorder="1" applyAlignment="1">
      <alignment horizontal="right" wrapText="1"/>
    </xf>
    <xf numFmtId="0" fontId="4" fillId="0" borderId="0" xfId="4" applyNumberFormat="1" applyFont="1" applyFill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4" fillId="0" borderId="0" xfId="4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164" fontId="4" fillId="0" borderId="0" xfId="1" applyFont="1" applyFill="1" applyAlignment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1" xfId="4" applyNumberFormat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 wrapText="1"/>
    </xf>
    <xf numFmtId="0" fontId="4" fillId="0" borderId="2" xfId="4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right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4" applyNumberFormat="1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4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wrapText="1"/>
    </xf>
    <xf numFmtId="0" fontId="4" fillId="0" borderId="0" xfId="4" applyNumberFormat="1" applyFont="1" applyFill="1" applyBorder="1" applyAlignment="1" applyProtection="1"/>
    <xf numFmtId="0" fontId="4" fillId="0" borderId="0" xfId="8" applyNumberFormat="1" applyFont="1" applyFill="1" applyBorder="1" applyAlignment="1">
      <alignment horizontal="right"/>
    </xf>
    <xf numFmtId="0" fontId="4" fillId="0" borderId="2" xfId="8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horizontal="right"/>
    </xf>
    <xf numFmtId="0" fontId="4" fillId="0" borderId="0" xfId="8" applyNumberFormat="1" applyFont="1" applyFill="1" applyBorder="1" applyAlignment="1" applyProtection="1">
      <alignment horizontal="right"/>
    </xf>
    <xf numFmtId="0" fontId="4" fillId="0" borderId="0" xfId="8" applyNumberFormat="1" applyFont="1" applyFill="1" applyAlignment="1" applyProtection="1">
      <alignment horizontal="right"/>
    </xf>
    <xf numFmtId="0" fontId="4" fillId="0" borderId="0" xfId="8" applyNumberFormat="1" applyFont="1" applyFill="1" applyAlignment="1">
      <alignment horizontal="right"/>
    </xf>
    <xf numFmtId="0" fontId="4" fillId="0" borderId="1" xfId="8" applyNumberFormat="1" applyFont="1" applyFill="1" applyBorder="1" applyAlignment="1" applyProtection="1">
      <alignment horizontal="right"/>
    </xf>
    <xf numFmtId="0" fontId="4" fillId="0" borderId="2" xfId="8" applyNumberFormat="1" applyFont="1" applyFill="1" applyBorder="1" applyAlignment="1" applyProtection="1">
      <alignment horizontal="right"/>
    </xf>
    <xf numFmtId="164" fontId="4" fillId="0" borderId="0" xfId="8" applyNumberFormat="1" applyFont="1" applyFill="1" applyBorder="1" applyAlignment="1" applyProtection="1">
      <alignment horizontal="right"/>
    </xf>
    <xf numFmtId="164" fontId="4" fillId="0" borderId="3" xfId="1" applyFont="1" applyFill="1" applyBorder="1" applyAlignment="1" applyProtection="1">
      <alignment horizontal="right" wrapText="1"/>
    </xf>
    <xf numFmtId="0" fontId="4" fillId="2" borderId="3" xfId="6" applyNumberFormat="1" applyFont="1" applyFill="1" applyBorder="1" applyAlignment="1" applyProtection="1"/>
    <xf numFmtId="0" fontId="4" fillId="2" borderId="0" xfId="6" applyNumberFormat="1" applyFont="1" applyFill="1" applyBorder="1" applyAlignment="1" applyProtection="1"/>
    <xf numFmtId="0" fontId="4" fillId="0" borderId="1" xfId="4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center" vertical="top" wrapText="1"/>
    </xf>
    <xf numFmtId="0" fontId="3" fillId="0" borderId="0" xfId="4" applyNumberFormat="1" applyFont="1" applyFill="1" applyBorder="1" applyAlignment="1" applyProtection="1"/>
    <xf numFmtId="0" fontId="3" fillId="0" borderId="0" xfId="4" applyFont="1" applyFill="1" applyBorder="1" applyAlignment="1" applyProtection="1"/>
    <xf numFmtId="0" fontId="3" fillId="0" borderId="0" xfId="4" applyFont="1" applyFill="1" applyBorder="1" applyAlignment="1" applyProtection="1">
      <alignment horizontal="center"/>
    </xf>
    <xf numFmtId="174" fontId="3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/>
    <xf numFmtId="0" fontId="4" fillId="0" borderId="0" xfId="4" applyFont="1" applyFill="1" applyAlignment="1">
      <alignment horizontal="left" vertical="top"/>
    </xf>
    <xf numFmtId="0" fontId="4" fillId="0" borderId="0" xfId="4" applyFont="1" applyFill="1" applyAlignment="1">
      <alignment horizontal="right" vertical="top" wrapText="1"/>
    </xf>
    <xf numFmtId="0" fontId="4" fillId="0" borderId="0" xfId="4" applyFont="1" applyFill="1" applyAlignment="1">
      <alignment vertical="top" wrapText="1"/>
    </xf>
    <xf numFmtId="0" fontId="3" fillId="0" borderId="0" xfId="4" applyNumberFormat="1" applyFont="1" applyFill="1" applyAlignment="1">
      <alignment horizontal="center"/>
    </xf>
    <xf numFmtId="174" fontId="3" fillId="0" borderId="0" xfId="4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>
      <alignment horizontal="center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4" fillId="0" borderId="0" xfId="4" applyFont="1" applyFill="1" applyAlignment="1" applyProtection="1">
      <alignment horizontal="left"/>
    </xf>
    <xf numFmtId="0" fontId="3" fillId="0" borderId="0" xfId="4" applyFont="1" applyFill="1" applyAlignment="1" applyProtection="1">
      <alignment horizontal="center" vertical="top" wrapText="1"/>
    </xf>
    <xf numFmtId="0" fontId="4" fillId="0" borderId="0" xfId="4" applyFont="1" applyFill="1" applyBorder="1" applyAlignment="1">
      <alignment vertical="top" wrapText="1"/>
    </xf>
    <xf numFmtId="0" fontId="4" fillId="0" borderId="0" xfId="4" applyFont="1" applyFill="1" applyAlignment="1" applyProtection="1">
      <alignment horizontal="left" vertical="top"/>
    </xf>
    <xf numFmtId="0" fontId="4" fillId="0" borderId="0" xfId="4" applyNumberFormat="1" applyFont="1" applyFill="1" applyBorder="1"/>
    <xf numFmtId="174" fontId="4" fillId="0" borderId="0" xfId="4" applyNumberFormat="1" applyFont="1" applyFill="1"/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right" vertical="top"/>
    </xf>
    <xf numFmtId="174" fontId="4" fillId="0" borderId="0" xfId="4" applyNumberFormat="1" applyFont="1" applyFill="1" applyAlignment="1"/>
    <xf numFmtId="0" fontId="4" fillId="0" borderId="0" xfId="8" applyFont="1" applyFill="1" applyAlignment="1">
      <alignment horizontal="left" vertical="top"/>
    </xf>
    <xf numFmtId="0" fontId="4" fillId="0" borderId="0" xfId="8" applyFont="1" applyFill="1" applyAlignment="1">
      <alignment horizontal="right" vertical="top"/>
    </xf>
    <xf numFmtId="0" fontId="4" fillId="0" borderId="1" xfId="6" applyFont="1" applyFill="1" applyBorder="1"/>
    <xf numFmtId="0" fontId="4" fillId="0" borderId="1" xfId="6" applyNumberFormat="1" applyFont="1" applyFill="1" applyBorder="1"/>
    <xf numFmtId="174" fontId="6" fillId="0" borderId="1" xfId="6" applyNumberFormat="1" applyFont="1" applyFill="1" applyBorder="1" applyAlignment="1" applyProtection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175" fontId="4" fillId="0" borderId="0" xfId="4" applyNumberFormat="1" applyFont="1" applyFill="1" applyAlignment="1" applyProtection="1">
      <alignment horizontal="left"/>
    </xf>
    <xf numFmtId="174" fontId="4" fillId="0" borderId="0" xfId="4" applyNumberFormat="1" applyFont="1" applyFill="1" applyAlignment="1" applyProtection="1">
      <alignment horizontal="center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175" fontId="4" fillId="0" borderId="0" xfId="4" applyNumberFormat="1" applyFont="1" applyFill="1" applyAlignment="1" applyProtection="1">
      <alignment horizontal="right"/>
    </xf>
    <xf numFmtId="174" fontId="4" fillId="0" borderId="0" xfId="4" applyNumberFormat="1" applyFont="1" applyFill="1" applyAlignment="1" applyProtection="1">
      <alignment horizontal="right"/>
    </xf>
    <xf numFmtId="171" fontId="3" fillId="0" borderId="0" xfId="8" applyNumberFormat="1" applyFont="1" applyFill="1" applyAlignment="1">
      <alignment horizontal="right" vertical="top" wrapText="1"/>
    </xf>
    <xf numFmtId="165" fontId="4" fillId="0" borderId="0" xfId="4" applyNumberFormat="1" applyFont="1" applyFill="1" applyBorder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164" fontId="4" fillId="0" borderId="0" xfId="1" applyFont="1" applyFill="1" applyAlignment="1" applyProtection="1">
      <alignment horizontal="right"/>
    </xf>
    <xf numFmtId="175" fontId="4" fillId="0" borderId="0" xfId="1" applyNumberFormat="1" applyFont="1" applyFill="1" applyAlignment="1" applyProtection="1">
      <alignment horizontal="right"/>
    </xf>
    <xf numFmtId="0" fontId="4" fillId="0" borderId="0" xfId="8" applyFont="1" applyFill="1" applyBorder="1" applyAlignment="1">
      <alignment horizontal="left" vertical="top"/>
    </xf>
    <xf numFmtId="175" fontId="4" fillId="0" borderId="0" xfId="1" applyNumberFormat="1" applyFont="1" applyFill="1" applyBorder="1" applyAlignment="1" applyProtection="1">
      <alignment horizontal="right"/>
    </xf>
    <xf numFmtId="175" fontId="4" fillId="0" borderId="0" xfId="4" applyNumberFormat="1" applyFont="1" applyFill="1" applyBorder="1" applyAlignment="1" applyProtection="1">
      <alignment horizontal="right"/>
    </xf>
    <xf numFmtId="174" fontId="4" fillId="0" borderId="0" xfId="4" applyNumberFormat="1" applyFont="1" applyFill="1" applyBorder="1" applyAlignment="1" applyProtection="1">
      <alignment horizontal="right"/>
    </xf>
    <xf numFmtId="0" fontId="4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169" fontId="3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164" fontId="4" fillId="0" borderId="0" xfId="1" applyFont="1" applyFill="1" applyAlignment="1">
      <alignment horizontal="right"/>
    </xf>
    <xf numFmtId="175" fontId="4" fillId="0" borderId="0" xfId="4" applyNumberFormat="1" applyFont="1" applyFill="1" applyAlignment="1">
      <alignment horizontal="right"/>
    </xf>
    <xf numFmtId="174" fontId="4" fillId="0" borderId="0" xfId="4" applyNumberFormat="1" applyFont="1" applyFill="1" applyAlignment="1">
      <alignment horizontal="right"/>
    </xf>
    <xf numFmtId="172" fontId="3" fillId="0" borderId="0" xfId="8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>
      <alignment horizontal="right"/>
    </xf>
    <xf numFmtId="175" fontId="4" fillId="0" borderId="0" xfId="4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right"/>
    </xf>
    <xf numFmtId="174" fontId="4" fillId="0" borderId="0" xfId="4" applyNumberFormat="1" applyFont="1" applyFill="1" applyBorder="1" applyAlignment="1">
      <alignment horizontal="right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1" xfId="4" applyFont="1" applyFill="1" applyBorder="1" applyAlignment="1">
      <alignment horizontal="left" vertical="top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NumberFormat="1" applyFont="1" applyFill="1" applyBorder="1" applyAlignment="1" applyProtection="1">
      <alignment horizontal="right" wrapText="1"/>
    </xf>
    <xf numFmtId="165" fontId="4" fillId="0" borderId="0" xfId="10" applyNumberFormat="1" applyFont="1" applyFill="1" applyBorder="1" applyAlignment="1">
      <alignment horizontal="right" vertical="top" wrapText="1"/>
    </xf>
    <xf numFmtId="0" fontId="4" fillId="0" borderId="0" xfId="10" applyFont="1" applyFill="1" applyBorder="1" applyAlignment="1" applyProtection="1">
      <alignment horizontal="left" vertical="top" wrapText="1"/>
    </xf>
    <xf numFmtId="0" fontId="4" fillId="0" borderId="0" xfId="10" applyFont="1" applyFill="1" applyBorder="1" applyAlignment="1">
      <alignment horizontal="right" vertical="top" wrapText="1"/>
    </xf>
    <xf numFmtId="168" fontId="4" fillId="0" borderId="0" xfId="10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>
      <alignment horizontal="right" vertical="top" wrapText="1"/>
    </xf>
    <xf numFmtId="172" fontId="4" fillId="0" borderId="0" xfId="8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right" wrapText="1"/>
    </xf>
    <xf numFmtId="174" fontId="4" fillId="0" borderId="0" xfId="1" applyNumberFormat="1" applyFont="1" applyFill="1" applyBorder="1" applyAlignment="1" applyProtection="1">
      <alignment horizontal="right" wrapText="1"/>
    </xf>
    <xf numFmtId="173" fontId="3" fillId="0" borderId="0" xfId="8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175" fontId="4" fillId="0" borderId="0" xfId="1" applyNumberFormat="1" applyFont="1" applyFill="1" applyBorder="1" applyAlignment="1" applyProtection="1">
      <alignment horizontal="right" wrapText="1"/>
    </xf>
    <xf numFmtId="0" fontId="4" fillId="0" borderId="1" xfId="5" applyFont="1" applyFill="1" applyBorder="1" applyAlignment="1">
      <alignment horizontal="right"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4" fillId="0" borderId="2" xfId="1" applyNumberFormat="1" applyFont="1" applyFill="1" applyBorder="1" applyAlignment="1" applyProtection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164" fontId="4" fillId="0" borderId="3" xfId="1" applyFont="1" applyFill="1" applyBorder="1" applyAlignment="1" applyProtection="1">
      <alignment horizontal="right"/>
    </xf>
    <xf numFmtId="174" fontId="4" fillId="0" borderId="3" xfId="4" applyNumberFormat="1" applyFont="1" applyFill="1" applyBorder="1" applyAlignment="1" applyProtection="1">
      <alignment horizontal="right"/>
    </xf>
    <xf numFmtId="170" fontId="3" fillId="0" borderId="0" xfId="4" applyNumberFormat="1" applyFont="1" applyFill="1" applyBorder="1" applyAlignment="1">
      <alignment horizontal="right" vertical="top" wrapText="1"/>
    </xf>
    <xf numFmtId="168" fontId="4" fillId="0" borderId="1" xfId="4" applyNumberFormat="1" applyFont="1" applyFill="1" applyBorder="1" applyAlignment="1">
      <alignment horizontal="right"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170" fontId="4" fillId="0" borderId="0" xfId="10" applyNumberFormat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 applyProtection="1">
      <alignment wrapText="1"/>
    </xf>
    <xf numFmtId="0" fontId="4" fillId="0" borderId="0" xfId="0" applyFont="1" applyFill="1" applyBorder="1" applyAlignment="1">
      <alignment vertical="top" wrapText="1"/>
    </xf>
    <xf numFmtId="167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170" fontId="3" fillId="0" borderId="0" xfId="4" applyNumberFormat="1" applyFont="1" applyFill="1" applyAlignment="1">
      <alignment horizontal="right" vertical="top" wrapText="1"/>
    </xf>
    <xf numFmtId="0" fontId="4" fillId="0" borderId="0" xfId="4" applyFont="1" applyFill="1" applyBorder="1" applyAlignment="1">
      <alignment horizontal="left" vertical="top" wrapText="1"/>
    </xf>
    <xf numFmtId="176" fontId="4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/>
    <xf numFmtId="176" fontId="4" fillId="0" borderId="0" xfId="4" applyNumberFormat="1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4" fillId="0" borderId="2" xfId="4" applyFont="1" applyFill="1" applyBorder="1" applyAlignment="1">
      <alignment horizontal="left" vertical="top"/>
    </xf>
    <xf numFmtId="0" fontId="4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NumberFormat="1" applyFont="1" applyFill="1" applyAlignment="1">
      <alignment horizontal="right"/>
    </xf>
    <xf numFmtId="165" fontId="4" fillId="0" borderId="0" xfId="8" applyNumberFormat="1" applyFont="1" applyFill="1" applyBorder="1" applyAlignment="1">
      <alignment horizontal="right" vertical="top" wrapText="1"/>
    </xf>
    <xf numFmtId="175" fontId="4" fillId="0" borderId="0" xfId="8" applyNumberFormat="1" applyFont="1" applyFill="1" applyBorder="1" applyAlignment="1">
      <alignment horizontal="right"/>
    </xf>
    <xf numFmtId="174" fontId="4" fillId="0" borderId="0" xfId="8" applyNumberFormat="1" applyFont="1" applyFill="1" applyBorder="1" applyAlignment="1">
      <alignment horizontal="right"/>
    </xf>
    <xf numFmtId="170" fontId="3" fillId="0" borderId="0" xfId="8" applyNumberFormat="1" applyFont="1" applyFill="1" applyBorder="1" applyAlignment="1">
      <alignment horizontal="right" vertical="top" wrapText="1"/>
    </xf>
    <xf numFmtId="170" fontId="4" fillId="0" borderId="0" xfId="8" applyNumberFormat="1" applyFont="1" applyFill="1" applyBorder="1" applyAlignment="1">
      <alignment horizontal="right" vertical="top" wrapText="1"/>
    </xf>
    <xf numFmtId="165" fontId="4" fillId="0" borderId="1" xfId="8" applyNumberFormat="1" applyFont="1" applyFill="1" applyBorder="1" applyAlignment="1">
      <alignment horizontal="right" vertical="top" wrapText="1"/>
    </xf>
    <xf numFmtId="0" fontId="4" fillId="0" borderId="1" xfId="8" applyFont="1" applyFill="1" applyBorder="1" applyAlignment="1" applyProtection="1">
      <alignment horizontal="left" vertical="top" wrapText="1"/>
    </xf>
    <xf numFmtId="168" fontId="4" fillId="0" borderId="0" xfId="8" applyNumberFormat="1" applyFont="1" applyFill="1" applyBorder="1" applyAlignment="1">
      <alignment horizontal="right" vertical="top" wrapText="1"/>
    </xf>
    <xf numFmtId="49" fontId="4" fillId="0" borderId="0" xfId="8" applyNumberFormat="1" applyFont="1" applyFill="1" applyBorder="1" applyAlignment="1">
      <alignment horizontal="right" vertical="top" wrapText="1"/>
    </xf>
    <xf numFmtId="175" fontId="4" fillId="0" borderId="0" xfId="8" applyNumberFormat="1" applyFont="1" applyFill="1" applyBorder="1" applyAlignment="1" applyProtection="1">
      <alignment horizontal="right"/>
    </xf>
    <xf numFmtId="174" fontId="4" fillId="0" borderId="0" xfId="8" applyNumberFormat="1" applyFont="1" applyFill="1" applyBorder="1" applyAlignment="1" applyProtection="1">
      <alignment horizontal="right"/>
    </xf>
    <xf numFmtId="175" fontId="4" fillId="0" borderId="0" xfId="8" applyNumberFormat="1" applyFont="1" applyFill="1" applyAlignment="1" applyProtection="1">
      <alignment horizontal="right"/>
    </xf>
    <xf numFmtId="175" fontId="4" fillId="0" borderId="0" xfId="8" applyNumberFormat="1" applyFont="1" applyFill="1" applyAlignment="1">
      <alignment horizontal="right"/>
    </xf>
    <xf numFmtId="168" fontId="4" fillId="0" borderId="0" xfId="9" applyNumberFormat="1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174" fontId="4" fillId="0" borderId="0" xfId="8" applyNumberFormat="1" applyFont="1" applyFill="1" applyAlignment="1" applyProtection="1">
      <alignment horizontal="right"/>
    </xf>
    <xf numFmtId="174" fontId="4" fillId="0" borderId="0" xfId="8" applyNumberFormat="1" applyFont="1" applyFill="1" applyAlignment="1">
      <alignment horizontal="right"/>
    </xf>
    <xf numFmtId="0" fontId="4" fillId="0" borderId="0" xfId="8" applyNumberFormat="1" applyFont="1" applyFill="1" applyBorder="1" applyAlignment="1">
      <alignment horizontal="right" vertical="top" wrapText="1"/>
    </xf>
    <xf numFmtId="174" fontId="4" fillId="0" borderId="3" xfId="1" applyNumberFormat="1" applyFont="1" applyFill="1" applyBorder="1" applyAlignment="1" applyProtection="1">
      <alignment horizontal="right" wrapText="1"/>
    </xf>
    <xf numFmtId="175" fontId="4" fillId="0" borderId="0" xfId="1" applyNumberFormat="1" applyFont="1" applyFill="1" applyAlignment="1" applyProtection="1">
      <alignment horizontal="right" wrapText="1"/>
    </xf>
    <xf numFmtId="174" fontId="4" fillId="0" borderId="0" xfId="1" applyNumberFormat="1" applyFont="1" applyFill="1" applyAlignment="1" applyProtection="1">
      <alignment horizontal="right" wrapText="1"/>
    </xf>
    <xf numFmtId="175" fontId="4" fillId="0" borderId="3" xfId="1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vertical="top" wrapText="1"/>
    </xf>
    <xf numFmtId="0" fontId="4" fillId="0" borderId="3" xfId="7" applyFont="1" applyFill="1" applyBorder="1" applyAlignment="1" applyProtection="1">
      <alignment vertical="top"/>
    </xf>
    <xf numFmtId="0" fontId="4" fillId="0" borderId="0" xfId="8" applyFont="1" applyFill="1"/>
    <xf numFmtId="0" fontId="4" fillId="0" borderId="0" xfId="7" applyFont="1" applyFill="1" applyBorder="1" applyAlignment="1" applyProtection="1">
      <alignment vertical="top"/>
    </xf>
    <xf numFmtId="0" fontId="4" fillId="0" borderId="0" xfId="1" applyNumberFormat="1" applyFont="1" applyFill="1" applyAlignment="1">
      <alignment horizontal="right" wrapText="1"/>
    </xf>
    <xf numFmtId="0" fontId="3" fillId="0" borderId="0" xfId="4" applyFont="1" applyFill="1" applyBorder="1" applyAlignment="1">
      <alignment vertical="top" wrapText="1"/>
    </xf>
    <xf numFmtId="0" fontId="4" fillId="0" borderId="0" xfId="1" applyNumberFormat="1" applyFont="1" applyFill="1" applyBorder="1"/>
    <xf numFmtId="174" fontId="4" fillId="0" borderId="0" xfId="1" applyNumberFormat="1" applyFont="1" applyFill="1" applyBorder="1" applyAlignment="1">
      <alignment horizontal="right" wrapText="1"/>
    </xf>
    <xf numFmtId="164" fontId="4" fillId="0" borderId="0" xfId="4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3" applyNumberFormat="1" applyFont="1" applyFill="1" applyProtection="1"/>
    <xf numFmtId="0" fontId="4" fillId="0" borderId="0" xfId="3" applyNumberFormat="1" applyFont="1" applyFill="1" applyAlignment="1" applyProtection="1">
      <alignment horizontal="right"/>
    </xf>
    <xf numFmtId="164" fontId="4" fillId="0" borderId="0" xfId="4" applyNumberFormat="1" applyFont="1" applyFill="1"/>
    <xf numFmtId="175" fontId="4" fillId="0" borderId="0" xfId="4" applyNumberFormat="1" applyFont="1" applyFill="1"/>
    <xf numFmtId="0" fontId="4" fillId="0" borderId="1" xfId="1" applyNumberFormat="1" applyFont="1" applyFill="1" applyBorder="1" applyAlignment="1" applyProtection="1">
      <alignment horizontal="right"/>
    </xf>
    <xf numFmtId="0" fontId="4" fillId="0" borderId="1" xfId="8" applyFont="1" applyFill="1" applyBorder="1" applyAlignment="1">
      <alignment horizontal="right" vertical="top" wrapText="1"/>
    </xf>
    <xf numFmtId="164" fontId="4" fillId="0" borderId="1" xfId="1" applyNumberFormat="1" applyFont="1" applyFill="1" applyBorder="1" applyAlignment="1" applyProtection="1">
      <alignment horizontal="right" wrapText="1"/>
    </xf>
    <xf numFmtId="171" fontId="3" fillId="0" borderId="0" xfId="8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left" vertical="top" wrapText="1"/>
    </xf>
    <xf numFmtId="170" fontId="4" fillId="0" borderId="1" xfId="4" applyNumberFormat="1" applyFont="1" applyFill="1" applyBorder="1" applyAlignment="1">
      <alignment horizontal="right" vertical="top" wrapText="1"/>
    </xf>
    <xf numFmtId="168" fontId="4" fillId="0" borderId="1" xfId="8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>
      <alignment horizontal="right" vertical="top" wrapText="1"/>
    </xf>
    <xf numFmtId="0" fontId="4" fillId="0" borderId="1" xfId="10" applyFont="1" applyFill="1" applyBorder="1" applyAlignment="1" applyProtection="1">
      <alignment horizontal="left" vertical="top" wrapText="1"/>
    </xf>
    <xf numFmtId="0" fontId="4" fillId="0" borderId="1" xfId="10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4" applyNumberFormat="1" applyFont="1" applyFill="1" applyBorder="1" applyAlignment="1">
      <alignment horizontal="right" vertical="top" wrapText="1"/>
    </xf>
    <xf numFmtId="0" fontId="17" fillId="3" borderId="0" xfId="0" applyFont="1" applyFill="1" applyBorder="1" applyAlignment="1">
      <alignment vertical="top"/>
    </xf>
    <xf numFmtId="0" fontId="17" fillId="3" borderId="0" xfId="0" applyFont="1" applyFill="1" applyBorder="1" applyAlignment="1">
      <alignment horizontal="left" vertical="top"/>
    </xf>
    <xf numFmtId="0" fontId="17" fillId="3" borderId="0" xfId="4" applyFont="1" applyFill="1" applyBorder="1" applyAlignment="1">
      <alignment horizontal="left"/>
    </xf>
    <xf numFmtId="49" fontId="18" fillId="3" borderId="0" xfId="0" applyNumberFormat="1" applyFont="1" applyFill="1" applyBorder="1" applyAlignment="1">
      <alignment horizontal="center" vertical="top" wrapText="1"/>
    </xf>
    <xf numFmtId="0" fontId="18" fillId="3" borderId="0" xfId="0" applyNumberFormat="1" applyFont="1" applyFill="1" applyBorder="1" applyAlignment="1">
      <alignment horizontal="center" vertical="top" wrapText="1"/>
    </xf>
    <xf numFmtId="0" fontId="19" fillId="2" borderId="0" xfId="4" applyFont="1" applyFill="1" applyBorder="1" applyAlignment="1" applyProtection="1">
      <alignment horizontal="left"/>
    </xf>
    <xf numFmtId="0" fontId="19" fillId="2" borderId="0" xfId="4" applyFont="1" applyFill="1" applyBorder="1" applyAlignment="1" applyProtection="1">
      <alignment horizontal="left" vertical="top"/>
    </xf>
    <xf numFmtId="0" fontId="19" fillId="2" borderId="0" xfId="4" applyFont="1" applyFill="1" applyBorder="1" applyAlignment="1" applyProtection="1">
      <alignment horizontal="left" vertical="center"/>
    </xf>
    <xf numFmtId="0" fontId="19" fillId="2" borderId="0" xfId="8" applyFont="1" applyFill="1" applyBorder="1" applyAlignment="1" applyProtection="1">
      <alignment horizontal="left" vertical="center"/>
    </xf>
    <xf numFmtId="0" fontId="19" fillId="2" borderId="0" xfId="0" applyFont="1" applyFill="1" applyBorder="1" applyAlignment="1">
      <alignment vertical="center"/>
    </xf>
    <xf numFmtId="0" fontId="19" fillId="2" borderId="0" xfId="4" applyFont="1" applyFill="1" applyBorder="1" applyAlignment="1"/>
    <xf numFmtId="0" fontId="19" fillId="2" borderId="0" xfId="8" applyFont="1" applyFill="1" applyBorder="1" applyAlignment="1" applyProtection="1">
      <alignment horizontal="left" vertical="top"/>
    </xf>
    <xf numFmtId="0" fontId="15" fillId="3" borderId="0" xfId="0" applyFont="1" applyFill="1" applyBorder="1" applyAlignment="1">
      <alignment vertical="top"/>
    </xf>
    <xf numFmtId="0" fontId="15" fillId="3" borderId="0" xfId="0" applyFont="1" applyFill="1" applyBorder="1" applyAlignment="1">
      <alignment horizontal="left" vertical="top"/>
    </xf>
    <xf numFmtId="0" fontId="15" fillId="3" borderId="0" xfId="4" applyFont="1" applyFill="1" applyBorder="1" applyAlignment="1">
      <alignment horizontal="left"/>
    </xf>
    <xf numFmtId="49" fontId="16" fillId="3" borderId="0" xfId="0" applyNumberFormat="1" applyFont="1" applyFill="1" applyBorder="1" applyAlignment="1">
      <alignment horizontal="center" vertical="top" wrapText="1"/>
    </xf>
    <xf numFmtId="0" fontId="16" fillId="3" borderId="0" xfId="0" applyNumberFormat="1" applyFont="1" applyFill="1" applyBorder="1" applyAlignment="1">
      <alignment horizontal="center" vertical="top" wrapText="1"/>
    </xf>
    <xf numFmtId="1" fontId="12" fillId="3" borderId="0" xfId="0" applyNumberFormat="1" applyFont="1" applyFill="1" applyBorder="1" applyAlignment="1">
      <alignment horizontal="center" vertical="top" wrapText="1"/>
    </xf>
    <xf numFmtId="1" fontId="19" fillId="2" borderId="0" xfId="4" applyNumberFormat="1" applyFont="1" applyFill="1" applyBorder="1" applyAlignment="1"/>
    <xf numFmtId="49" fontId="20" fillId="3" borderId="0" xfId="0" applyNumberFormat="1" applyFont="1" applyFill="1" applyBorder="1" applyAlignment="1">
      <alignment horizontal="center" vertical="top" wrapText="1"/>
    </xf>
    <xf numFmtId="0" fontId="15" fillId="2" borderId="0" xfId="8" applyFont="1" applyFill="1" applyBorder="1" applyAlignment="1"/>
    <xf numFmtId="177" fontId="18" fillId="3" borderId="0" xfId="0" applyNumberFormat="1" applyFont="1" applyFill="1" applyBorder="1" applyAlignment="1">
      <alignment horizontal="center" vertical="top" wrapText="1"/>
    </xf>
    <xf numFmtId="178" fontId="16" fillId="3" borderId="0" xfId="0" applyNumberFormat="1" applyFont="1" applyFill="1" applyBorder="1" applyAlignment="1">
      <alignment horizontal="center" vertical="top" wrapText="1"/>
    </xf>
    <xf numFmtId="0" fontId="4" fillId="2" borderId="0" xfId="7" applyFont="1" applyFill="1" applyBorder="1" applyAlignment="1" applyProtection="1">
      <alignment horizontal="center" vertical="top"/>
    </xf>
    <xf numFmtId="1" fontId="16" fillId="3" borderId="0" xfId="0" applyNumberFormat="1" applyFont="1" applyFill="1" applyBorder="1" applyAlignment="1">
      <alignment horizontal="center" vertical="top" wrapText="1"/>
    </xf>
    <xf numFmtId="0" fontId="20" fillId="3" borderId="0" xfId="0" applyNumberFormat="1" applyFont="1" applyFill="1" applyBorder="1" applyAlignment="1">
      <alignment horizontal="center" vertical="top" wrapText="1"/>
    </xf>
    <xf numFmtId="1" fontId="20" fillId="3" borderId="0" xfId="0" applyNumberFormat="1" applyFont="1" applyFill="1" applyBorder="1" applyAlignment="1">
      <alignment horizontal="center" vertical="top" wrapText="1"/>
    </xf>
    <xf numFmtId="0" fontId="4" fillId="2" borderId="0" xfId="7" applyFont="1" applyFill="1" applyBorder="1" applyAlignment="1" applyProtection="1">
      <alignment horizontal="center" vertical="top"/>
    </xf>
    <xf numFmtId="0" fontId="4" fillId="2" borderId="0" xfId="7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center"/>
    </xf>
    <xf numFmtId="0" fontId="4" fillId="2" borderId="3" xfId="6" applyNumberFormat="1" applyFont="1" applyFill="1" applyBorder="1" applyAlignment="1" applyProtection="1">
      <alignment horizontal="left"/>
    </xf>
    <xf numFmtId="0" fontId="4" fillId="2" borderId="0" xfId="6" applyNumberFormat="1" applyFont="1" applyFill="1" applyBorder="1" applyAlignment="1" applyProtection="1">
      <alignment horizontal="left"/>
    </xf>
    <xf numFmtId="0" fontId="4" fillId="0" borderId="3" xfId="6" applyNumberFormat="1" applyFont="1" applyFill="1" applyBorder="1" applyAlignment="1" applyProtection="1">
      <alignment horizontal="center" vertical="center" wrapText="1"/>
    </xf>
    <xf numFmtId="0" fontId="4" fillId="0" borderId="0" xfId="6" applyNumberFormat="1" applyFont="1" applyFill="1" applyBorder="1" applyAlignment="1" applyProtection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/>
    <xf numFmtId="2" fontId="1" fillId="2" borderId="0" xfId="0" applyNumberFormat="1" applyFont="1" applyFill="1" applyBorder="1"/>
    <xf numFmtId="0" fontId="1" fillId="2" borderId="0" xfId="0" applyFont="1" applyFill="1" applyBorder="1"/>
    <xf numFmtId="0" fontId="4" fillId="2" borderId="0" xfId="7" applyFont="1" applyFill="1" applyBorder="1" applyProtection="1"/>
    <xf numFmtId="0" fontId="4" fillId="2" borderId="0" xfId="7" applyFont="1" applyFill="1" applyBorder="1" applyAlignment="1" applyProtection="1">
      <alignment vertical="top"/>
    </xf>
    <xf numFmtId="2" fontId="4" fillId="2" borderId="0" xfId="7" applyNumberFormat="1" applyFont="1" applyFill="1" applyBorder="1" applyAlignment="1" applyProtection="1">
      <alignment vertical="top"/>
    </xf>
    <xf numFmtId="0" fontId="4" fillId="2" borderId="0" xfId="7" applyFont="1" applyFill="1" applyBorder="1" applyAlignment="1" applyProtection="1"/>
    <xf numFmtId="49" fontId="4" fillId="2" borderId="0" xfId="7" applyNumberFormat="1" applyFont="1" applyFill="1" applyBorder="1" applyAlignment="1" applyProtection="1">
      <alignment horizontal="center"/>
    </xf>
    <xf numFmtId="0" fontId="4" fillId="2" borderId="0" xfId="2" applyFont="1" applyFill="1" applyBorder="1"/>
    <xf numFmtId="2" fontId="4" fillId="2" borderId="0" xfId="2" applyNumberFormat="1" applyFont="1" applyFill="1" applyBorder="1"/>
    <xf numFmtId="0" fontId="4" fillId="2" borderId="0" xfId="2" applyFont="1" applyFill="1" applyBorder="1" applyAlignment="1">
      <alignment horizontal="right"/>
    </xf>
    <xf numFmtId="0" fontId="4" fillId="2" borderId="0" xfId="2" applyNumberFormat="1" applyFont="1" applyFill="1" applyBorder="1"/>
    <xf numFmtId="49" fontId="4" fillId="2" borderId="0" xfId="2" applyNumberFormat="1" applyFont="1" applyFill="1" applyBorder="1" applyAlignment="1">
      <alignment horizontal="right"/>
    </xf>
    <xf numFmtId="1" fontId="4" fillId="2" borderId="0" xfId="2" applyNumberFormat="1" applyFont="1" applyFill="1" applyBorder="1"/>
    <xf numFmtId="49" fontId="19" fillId="2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/>
    <xf numFmtId="2" fontId="4" fillId="0" borderId="0" xfId="4" applyNumberFormat="1" applyFont="1" applyFill="1" applyBorder="1" applyAlignment="1"/>
    <xf numFmtId="49" fontId="4" fillId="0" borderId="0" xfId="4" applyNumberFormat="1" applyFont="1" applyFill="1" applyBorder="1" applyAlignment="1">
      <alignment horizontal="center"/>
    </xf>
    <xf numFmtId="0" fontId="10" fillId="2" borderId="0" xfId="8" applyFont="1" applyFill="1" applyBorder="1" applyAlignment="1"/>
    <xf numFmtId="0" fontId="19" fillId="2" borderId="0" xfId="4" applyFont="1" applyFill="1" applyBorder="1" applyAlignment="1">
      <alignment vertical="center"/>
    </xf>
    <xf numFmtId="1" fontId="19" fillId="2" borderId="0" xfId="4" applyNumberFormat="1" applyFont="1" applyFill="1" applyBorder="1" applyAlignment="1">
      <alignment vertical="center"/>
    </xf>
    <xf numFmtId="49" fontId="19" fillId="2" borderId="0" xfId="4" applyNumberFormat="1" applyFont="1" applyFill="1" applyBorder="1" applyAlignment="1">
      <alignment horizontal="center" vertical="center"/>
    </xf>
    <xf numFmtId="0" fontId="4" fillId="2" borderId="0" xfId="4" applyFont="1" applyFill="1" applyBorder="1" applyAlignment="1">
      <alignment vertical="center"/>
    </xf>
    <xf numFmtId="2" fontId="4" fillId="2" borderId="0" xfId="4" applyNumberFormat="1" applyFont="1" applyFill="1" applyBorder="1" applyAlignment="1">
      <alignment vertical="center"/>
    </xf>
    <xf numFmtId="49" fontId="4" fillId="2" borderId="0" xfId="4" applyNumberFormat="1" applyFont="1" applyFill="1" applyBorder="1" applyAlignment="1">
      <alignment horizontal="center" vertical="center"/>
    </xf>
    <xf numFmtId="0" fontId="15" fillId="2" borderId="0" xfId="4" applyFont="1" applyFill="1" applyBorder="1" applyAlignment="1"/>
    <xf numFmtId="0" fontId="15" fillId="2" borderId="0" xfId="4" applyNumberFormat="1" applyFont="1" applyFill="1" applyBorder="1" applyAlignment="1"/>
    <xf numFmtId="2" fontId="4" fillId="2" borderId="0" xfId="4" applyNumberFormat="1" applyFont="1" applyFill="1" applyBorder="1"/>
    <xf numFmtId="49" fontId="15" fillId="2" borderId="0" xfId="4" applyNumberFormat="1" applyFont="1" applyFill="1" applyBorder="1" applyAlignment="1">
      <alignment horizontal="center"/>
    </xf>
    <xf numFmtId="0" fontId="19" fillId="2" borderId="0" xfId="8" applyFont="1" applyFill="1" applyBorder="1" applyAlignment="1"/>
    <xf numFmtId="1" fontId="19" fillId="2" borderId="0" xfId="8" applyNumberFormat="1" applyFont="1" applyFill="1" applyBorder="1" applyAlignment="1"/>
    <xf numFmtId="2" fontId="10" fillId="2" borderId="0" xfId="8" applyNumberFormat="1" applyFont="1" applyFill="1" applyBorder="1" applyAlignment="1"/>
    <xf numFmtId="49" fontId="10" fillId="2" borderId="0" xfId="8" applyNumberFormat="1" applyFont="1" applyFill="1" applyBorder="1" applyAlignment="1">
      <alignment horizontal="center"/>
    </xf>
    <xf numFmtId="49" fontId="19" fillId="2" borderId="0" xfId="8" applyNumberFormat="1" applyFont="1" applyFill="1" applyBorder="1" applyAlignment="1">
      <alignment horizontal="center"/>
    </xf>
    <xf numFmtId="175" fontId="4" fillId="2" borderId="0" xfId="8" applyNumberFormat="1" applyFont="1" applyFill="1" applyBorder="1" applyAlignment="1"/>
    <xf numFmtId="164" fontId="4" fillId="2" borderId="0" xfId="8" applyNumberFormat="1" applyFont="1" applyFill="1" applyBorder="1" applyAlignment="1"/>
  </cellXfs>
  <cellStyles count="11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10"/>
    <cellStyle name="Normal_budget for 03-04_Dem7" xfId="5"/>
    <cellStyle name="Normal_BUDGET-2000" xfId="6"/>
    <cellStyle name="Normal_budgetDocNIC02-03" xfId="7"/>
    <cellStyle name="Normal_DEMAND17" xfId="8"/>
    <cellStyle name="Normal_DEMAND17_Dem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$Budget%20documents$/$Budgets%202002%20onward$/$Bud2015$/BUDGET/Bud-Docu/Budget%202003-04$/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62"/>
  <dimension ref="A1:AG695"/>
  <sheetViews>
    <sheetView tabSelected="1" view="pageBreakPreview" zoomScaleNormal="130" zoomScaleSheetLayoutView="100" workbookViewId="0">
      <selection activeCell="C577" sqref="C577:J687"/>
    </sheetView>
  </sheetViews>
  <sheetFormatPr defaultColWidth="9.140625" defaultRowHeight="12.75"/>
  <cols>
    <col min="1" max="1" width="6.140625" style="106" customWidth="1"/>
    <col min="2" max="2" width="8.140625" style="107" customWidth="1"/>
    <col min="3" max="3" width="39.5703125" style="108" customWidth="1"/>
    <col min="4" max="5" width="10.7109375" style="51" customWidth="1"/>
    <col min="6" max="7" width="10.7109375" style="48" customWidth="1"/>
    <col min="8" max="8" width="10.7109375" style="117" customWidth="1"/>
    <col min="9" max="9" width="10.42578125" style="117" customWidth="1"/>
    <col min="10" max="10" width="13.7109375" style="118" customWidth="1"/>
    <col min="11" max="11" width="12" style="2" customWidth="1"/>
    <col min="12" max="12" width="13.7109375" style="2" customWidth="1"/>
    <col min="13" max="13" width="15" style="2" customWidth="1"/>
    <col min="14" max="14" width="12.140625" style="36" customWidth="1"/>
    <col min="15" max="15" width="13.7109375" style="3" customWidth="1"/>
    <col min="16" max="16" width="5.7109375" style="2" customWidth="1"/>
    <col min="17" max="17" width="6.28515625" style="2" customWidth="1"/>
    <col min="18" max="18" width="5.7109375" style="2" customWidth="1"/>
    <col min="19" max="19" width="13.42578125" style="2" customWidth="1"/>
    <col min="20" max="20" width="9.7109375" style="3" customWidth="1"/>
    <col min="21" max="22" width="5.7109375" style="2" customWidth="1"/>
    <col min="23" max="24" width="5.7109375" style="4" customWidth="1"/>
    <col min="25" max="25" width="10.28515625" style="3" customWidth="1"/>
    <col min="26" max="29" width="9.140625" style="4" customWidth="1"/>
    <col min="30" max="30" width="9.140625" style="3" customWidth="1"/>
    <col min="31" max="33" width="9.140625" style="4" customWidth="1"/>
    <col min="34" max="16384" width="9.140625" style="5"/>
  </cols>
  <sheetData>
    <row r="1" spans="1:33" s="1" customFormat="1" ht="14.1" customHeight="1">
      <c r="A1" s="293" t="s">
        <v>336</v>
      </c>
      <c r="B1" s="293"/>
      <c r="C1" s="293"/>
      <c r="D1" s="293"/>
      <c r="E1" s="293"/>
      <c r="F1" s="293"/>
      <c r="G1" s="293"/>
      <c r="H1" s="293"/>
      <c r="I1" s="293"/>
      <c r="J1" s="293"/>
      <c r="K1" s="299"/>
      <c r="L1" s="299"/>
      <c r="M1" s="299"/>
      <c r="N1" s="300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</row>
    <row r="2" spans="1:33" ht="14.1" customHeight="1">
      <c r="A2" s="42"/>
      <c r="B2" s="43"/>
      <c r="C2" s="100"/>
      <c r="D2" s="101" t="s">
        <v>142</v>
      </c>
      <c r="E2" s="101"/>
      <c r="F2" s="102"/>
      <c r="G2" s="103"/>
      <c r="H2" s="49"/>
      <c r="I2" s="49"/>
      <c r="J2" s="104"/>
    </row>
    <row r="3" spans="1:33" ht="14.1" customHeight="1">
      <c r="A3" s="42"/>
      <c r="B3" s="43"/>
      <c r="C3" s="100"/>
      <c r="D3" s="49"/>
      <c r="E3" s="49"/>
      <c r="F3" s="105"/>
      <c r="G3" s="103"/>
      <c r="H3" s="49"/>
      <c r="I3" s="49"/>
      <c r="J3" s="104"/>
    </row>
    <row r="4" spans="1:33">
      <c r="D4" s="91" t="s">
        <v>136</v>
      </c>
      <c r="E4" s="109">
        <v>2059</v>
      </c>
      <c r="F4" s="48" t="s">
        <v>0</v>
      </c>
      <c r="H4" s="50"/>
      <c r="I4" s="50"/>
      <c r="J4" s="110"/>
    </row>
    <row r="5" spans="1:33">
      <c r="D5" s="91"/>
      <c r="E5" s="111">
        <v>2070</v>
      </c>
      <c r="F5" s="112" t="s">
        <v>224</v>
      </c>
      <c r="H5" s="50"/>
      <c r="I5" s="50"/>
      <c r="J5" s="110"/>
    </row>
    <row r="6" spans="1:33">
      <c r="D6" s="56" t="s">
        <v>137</v>
      </c>
      <c r="E6" s="50">
        <v>2202</v>
      </c>
      <c r="F6" s="113" t="s">
        <v>14</v>
      </c>
      <c r="H6" s="50"/>
      <c r="I6" s="50"/>
      <c r="J6" s="110"/>
    </row>
    <row r="7" spans="1:33">
      <c r="C7" s="114"/>
      <c r="D7" s="50"/>
      <c r="E7" s="50">
        <v>2203</v>
      </c>
      <c r="F7" s="113" t="s">
        <v>1</v>
      </c>
      <c r="H7" s="50"/>
      <c r="I7" s="50"/>
      <c r="J7" s="110"/>
    </row>
    <row r="8" spans="1:33">
      <c r="C8" s="114"/>
      <c r="D8" s="50"/>
      <c r="E8" s="109">
        <v>2204</v>
      </c>
      <c r="F8" s="113" t="s">
        <v>296</v>
      </c>
      <c r="H8" s="50"/>
      <c r="I8" s="50"/>
      <c r="J8" s="110"/>
    </row>
    <row r="9" spans="1:33">
      <c r="B9" s="43"/>
      <c r="C9" s="115"/>
      <c r="D9" s="56" t="s">
        <v>138</v>
      </c>
      <c r="F9" s="51"/>
      <c r="G9" s="51"/>
      <c r="H9" s="50"/>
      <c r="I9" s="50"/>
      <c r="J9" s="110"/>
    </row>
    <row r="10" spans="1:33">
      <c r="D10" s="56" t="s">
        <v>2</v>
      </c>
      <c r="E10" s="50">
        <v>4202</v>
      </c>
      <c r="F10" s="55" t="s">
        <v>3</v>
      </c>
      <c r="G10" s="51"/>
      <c r="H10" s="50"/>
      <c r="I10" s="50"/>
      <c r="J10" s="110"/>
    </row>
    <row r="11" spans="1:33" ht="11.45" customHeight="1">
      <c r="D11" s="56"/>
      <c r="E11" s="50"/>
      <c r="F11" s="55"/>
      <c r="G11" s="51"/>
      <c r="H11" s="50"/>
      <c r="I11" s="50"/>
      <c r="J11" s="110"/>
    </row>
    <row r="12" spans="1:33">
      <c r="A12" s="116" t="s">
        <v>289</v>
      </c>
      <c r="B12" s="43"/>
      <c r="C12" s="114"/>
      <c r="D12" s="50"/>
      <c r="F12" s="51"/>
      <c r="G12" s="50"/>
      <c r="H12" s="50"/>
      <c r="I12" s="50"/>
      <c r="J12" s="110"/>
    </row>
    <row r="13" spans="1:33">
      <c r="D13" s="117"/>
      <c r="E13" s="50" t="s">
        <v>139</v>
      </c>
      <c r="F13" s="50" t="s">
        <v>140</v>
      </c>
      <c r="G13" s="50" t="s">
        <v>8</v>
      </c>
      <c r="H13" s="51"/>
      <c r="I13" s="51"/>
    </row>
    <row r="14" spans="1:33">
      <c r="D14" s="119" t="s">
        <v>4</v>
      </c>
      <c r="E14" s="109">
        <f>J417</f>
        <v>6142116</v>
      </c>
      <c r="F14" s="49">
        <f>J568</f>
        <v>321966</v>
      </c>
      <c r="G14" s="109">
        <f>F14+E14</f>
        <v>6464082</v>
      </c>
      <c r="H14" s="51"/>
      <c r="I14" s="51"/>
    </row>
    <row r="15" spans="1:33" s="6" customFormat="1">
      <c r="A15" s="116" t="s">
        <v>130</v>
      </c>
      <c r="B15" s="120"/>
      <c r="C15" s="47"/>
      <c r="D15" s="52"/>
      <c r="E15" s="52"/>
      <c r="F15" s="52"/>
      <c r="G15" s="52"/>
      <c r="H15" s="52"/>
      <c r="I15" s="52"/>
      <c r="J15" s="121"/>
      <c r="K15" s="2"/>
      <c r="L15" s="2"/>
      <c r="M15" s="2"/>
      <c r="N15" s="36"/>
      <c r="O15" s="3"/>
      <c r="P15" s="2"/>
      <c r="Q15" s="2"/>
      <c r="R15" s="2"/>
      <c r="S15" s="2"/>
      <c r="T15" s="3"/>
      <c r="U15" s="2"/>
      <c r="V15" s="2"/>
      <c r="W15" s="2"/>
      <c r="X15" s="2"/>
      <c r="Y15" s="3"/>
      <c r="Z15" s="2"/>
      <c r="AA15" s="2"/>
      <c r="AB15" s="2"/>
      <c r="AC15" s="2"/>
      <c r="AD15" s="3"/>
      <c r="AE15" s="2"/>
      <c r="AF15" s="2"/>
      <c r="AG15" s="2"/>
    </row>
    <row r="16" spans="1:33" ht="13.5">
      <c r="A16" s="122"/>
      <c r="B16" s="123"/>
      <c r="C16" s="124"/>
      <c r="D16" s="125"/>
      <c r="E16" s="125"/>
      <c r="F16" s="125"/>
      <c r="G16" s="125"/>
      <c r="H16" s="53"/>
      <c r="I16" s="54"/>
      <c r="J16" s="126" t="s">
        <v>184</v>
      </c>
    </row>
    <row r="17" spans="1:33" s="10" customFormat="1">
      <c r="A17" s="7"/>
      <c r="B17" s="8"/>
      <c r="C17" s="9"/>
      <c r="D17" s="294" t="s">
        <v>376</v>
      </c>
      <c r="E17" s="294"/>
      <c r="F17" s="97" t="s">
        <v>377</v>
      </c>
      <c r="G17" s="97"/>
      <c r="H17" s="97" t="s">
        <v>378</v>
      </c>
      <c r="I17" s="97"/>
      <c r="J17" s="296" t="s">
        <v>369</v>
      </c>
      <c r="K17" s="287"/>
      <c r="L17" s="287"/>
      <c r="M17" s="287"/>
      <c r="N17" s="37"/>
      <c r="O17" s="13"/>
      <c r="P17" s="287"/>
      <c r="Q17" s="287"/>
      <c r="R17" s="287"/>
      <c r="S17" s="287"/>
      <c r="T17" s="287"/>
      <c r="U17" s="291"/>
      <c r="V17" s="301"/>
      <c r="W17" s="301"/>
      <c r="X17" s="301"/>
      <c r="Y17" s="301"/>
      <c r="Z17" s="301"/>
      <c r="AA17" s="301"/>
      <c r="AB17" s="301"/>
      <c r="AC17" s="301"/>
      <c r="AD17" s="301"/>
      <c r="AE17" s="302"/>
      <c r="AF17" s="302"/>
      <c r="AG17" s="302"/>
    </row>
    <row r="18" spans="1:33" s="10" customFormat="1">
      <c r="A18" s="11"/>
      <c r="B18" s="12"/>
      <c r="C18" s="9" t="s">
        <v>5</v>
      </c>
      <c r="D18" s="295" t="s">
        <v>379</v>
      </c>
      <c r="E18" s="295"/>
      <c r="F18" s="98" t="s">
        <v>380</v>
      </c>
      <c r="G18" s="98"/>
      <c r="H18" s="98" t="s">
        <v>380</v>
      </c>
      <c r="I18" s="98"/>
      <c r="J18" s="297"/>
      <c r="K18" s="287"/>
      <c r="L18" s="287"/>
      <c r="M18" s="287"/>
      <c r="N18" s="37"/>
      <c r="O18" s="13"/>
      <c r="P18" s="287"/>
      <c r="Q18" s="287"/>
      <c r="R18" s="287"/>
      <c r="S18" s="287"/>
      <c r="T18" s="287"/>
      <c r="U18" s="291"/>
      <c r="V18" s="291"/>
      <c r="W18" s="291"/>
      <c r="X18" s="291"/>
      <c r="Y18" s="291"/>
      <c r="Z18" s="292"/>
      <c r="AA18" s="292"/>
      <c r="AB18" s="292"/>
      <c r="AC18" s="292"/>
      <c r="AD18" s="292"/>
      <c r="AE18" s="302"/>
      <c r="AF18" s="302"/>
      <c r="AG18" s="302"/>
    </row>
    <row r="19" spans="1:33" s="10" customFormat="1">
      <c r="A19" s="14"/>
      <c r="B19" s="15"/>
      <c r="C19" s="16"/>
      <c r="D19" s="17" t="s">
        <v>6</v>
      </c>
      <c r="E19" s="17" t="s">
        <v>7</v>
      </c>
      <c r="F19" s="17" t="s">
        <v>6</v>
      </c>
      <c r="G19" s="17" t="s">
        <v>7</v>
      </c>
      <c r="H19" s="17" t="s">
        <v>6</v>
      </c>
      <c r="I19" s="17" t="s">
        <v>7</v>
      </c>
      <c r="J19" s="298"/>
      <c r="K19" s="303"/>
      <c r="L19" s="303"/>
      <c r="M19" s="303"/>
      <c r="N19" s="304"/>
      <c r="O19" s="13"/>
      <c r="P19" s="303"/>
      <c r="Q19" s="303"/>
      <c r="R19" s="303"/>
      <c r="S19" s="303"/>
      <c r="T19" s="13"/>
      <c r="U19" s="303"/>
      <c r="V19" s="303"/>
      <c r="W19" s="303"/>
      <c r="X19" s="303"/>
      <c r="Y19" s="13"/>
      <c r="Z19" s="305"/>
      <c r="AA19" s="305"/>
      <c r="AB19" s="305"/>
      <c r="AC19" s="305"/>
      <c r="AD19" s="306"/>
      <c r="AE19" s="302"/>
      <c r="AF19" s="302"/>
      <c r="AG19" s="302"/>
    </row>
    <row r="20" spans="1:33">
      <c r="C20" s="127" t="s">
        <v>9</v>
      </c>
      <c r="D20" s="55"/>
      <c r="E20" s="55"/>
      <c r="F20" s="55"/>
      <c r="G20" s="55"/>
      <c r="H20" s="128"/>
      <c r="I20" s="128"/>
      <c r="J20" s="129"/>
    </row>
    <row r="21" spans="1:33">
      <c r="A21" s="106" t="s">
        <v>10</v>
      </c>
      <c r="B21" s="130">
        <v>2059</v>
      </c>
      <c r="C21" s="131" t="s">
        <v>0</v>
      </c>
      <c r="D21" s="55"/>
      <c r="E21" s="55"/>
      <c r="F21" s="55"/>
      <c r="G21" s="55"/>
      <c r="H21" s="128"/>
      <c r="I21" s="128"/>
      <c r="J21" s="129"/>
    </row>
    <row r="22" spans="1:33">
      <c r="A22" s="122"/>
      <c r="B22" s="132">
        <v>60</v>
      </c>
      <c r="C22" s="133" t="s">
        <v>11</v>
      </c>
      <c r="D22" s="56"/>
      <c r="E22" s="56"/>
      <c r="F22" s="56"/>
      <c r="G22" s="56"/>
      <c r="H22" s="134"/>
      <c r="I22" s="134"/>
      <c r="J22" s="135"/>
    </row>
    <row r="23" spans="1:33">
      <c r="A23" s="122"/>
      <c r="B23" s="136">
        <v>60.052999999999997</v>
      </c>
      <c r="C23" s="131" t="s">
        <v>12</v>
      </c>
      <c r="D23" s="56"/>
      <c r="E23" s="56"/>
      <c r="F23" s="56"/>
      <c r="G23" s="56"/>
      <c r="H23" s="134"/>
      <c r="I23" s="134"/>
      <c r="J23" s="135"/>
    </row>
    <row r="24" spans="1:33" ht="14.45" customHeight="1">
      <c r="A24" s="122"/>
      <c r="B24" s="137">
        <v>60</v>
      </c>
      <c r="C24" s="138" t="s">
        <v>144</v>
      </c>
      <c r="D24" s="56"/>
      <c r="E24" s="56"/>
      <c r="F24" s="56"/>
      <c r="G24" s="56"/>
      <c r="H24" s="134"/>
      <c r="I24" s="134"/>
      <c r="J24" s="135"/>
    </row>
    <row r="25" spans="1:33" ht="25.5">
      <c r="A25" s="122"/>
      <c r="B25" s="137">
        <v>77</v>
      </c>
      <c r="C25" s="133" t="s">
        <v>135</v>
      </c>
      <c r="D25" s="56"/>
      <c r="E25" s="56"/>
      <c r="F25" s="56"/>
      <c r="G25" s="56"/>
      <c r="H25" s="134"/>
      <c r="I25" s="134"/>
      <c r="J25" s="135"/>
    </row>
    <row r="26" spans="1:33" ht="15">
      <c r="A26" s="122"/>
      <c r="B26" s="137" t="s">
        <v>127</v>
      </c>
      <c r="C26" s="138" t="s">
        <v>125</v>
      </c>
      <c r="D26" s="58">
        <v>9986</v>
      </c>
      <c r="E26" s="58">
        <v>2186</v>
      </c>
      <c r="F26" s="58">
        <v>11000</v>
      </c>
      <c r="G26" s="58">
        <v>2191</v>
      </c>
      <c r="H26" s="58">
        <v>11000</v>
      </c>
      <c r="I26" s="58">
        <v>2191</v>
      </c>
      <c r="J26" s="58">
        <v>13257</v>
      </c>
      <c r="K26" s="28"/>
      <c r="L26" s="29"/>
      <c r="M26" s="30"/>
      <c r="N26" s="38"/>
      <c r="O26" s="31"/>
    </row>
    <row r="27" spans="1:33">
      <c r="A27" s="122" t="s">
        <v>8</v>
      </c>
      <c r="B27" s="137">
        <v>60</v>
      </c>
      <c r="C27" s="138" t="s">
        <v>144</v>
      </c>
      <c r="D27" s="60">
        <v>9986</v>
      </c>
      <c r="E27" s="60">
        <v>2186</v>
      </c>
      <c r="F27" s="60">
        <v>11000</v>
      </c>
      <c r="G27" s="60">
        <v>2191</v>
      </c>
      <c r="H27" s="60">
        <v>11000</v>
      </c>
      <c r="I27" s="60">
        <v>2191</v>
      </c>
      <c r="J27" s="60">
        <v>13257</v>
      </c>
    </row>
    <row r="28" spans="1:33" ht="10.15" customHeight="1">
      <c r="A28" s="122"/>
      <c r="B28" s="136"/>
      <c r="C28" s="131"/>
      <c r="D28" s="139"/>
      <c r="E28" s="56"/>
      <c r="F28" s="61"/>
      <c r="G28" s="56"/>
      <c r="H28" s="140"/>
      <c r="I28" s="134"/>
      <c r="J28" s="135"/>
    </row>
    <row r="29" spans="1:33">
      <c r="A29" s="122"/>
      <c r="B29" s="137">
        <v>61</v>
      </c>
      <c r="C29" s="138" t="s">
        <v>124</v>
      </c>
      <c r="D29" s="139"/>
      <c r="E29" s="56"/>
      <c r="F29" s="61"/>
      <c r="G29" s="56"/>
      <c r="H29" s="140"/>
      <c r="I29" s="134"/>
      <c r="J29" s="135"/>
    </row>
    <row r="30" spans="1:33" ht="14.45" customHeight="1">
      <c r="A30" s="141"/>
      <c r="B30" s="137">
        <v>77</v>
      </c>
      <c r="C30" s="133" t="s">
        <v>13</v>
      </c>
      <c r="D30" s="66"/>
      <c r="E30" s="63"/>
      <c r="F30" s="62"/>
      <c r="G30" s="63"/>
      <c r="H30" s="142"/>
      <c r="I30" s="143"/>
      <c r="J30" s="144"/>
    </row>
    <row r="31" spans="1:33" ht="15">
      <c r="A31" s="141"/>
      <c r="B31" s="137" t="s">
        <v>128</v>
      </c>
      <c r="C31" s="133" t="s">
        <v>126</v>
      </c>
      <c r="D31" s="46">
        <v>0</v>
      </c>
      <c r="E31" s="45">
        <v>492</v>
      </c>
      <c r="F31" s="46">
        <v>0</v>
      </c>
      <c r="G31" s="45">
        <v>500</v>
      </c>
      <c r="H31" s="46">
        <v>0</v>
      </c>
      <c r="I31" s="45">
        <v>500</v>
      </c>
      <c r="J31" s="45">
        <v>500</v>
      </c>
      <c r="K31" s="28"/>
      <c r="L31" s="29"/>
      <c r="M31" s="30"/>
      <c r="N31" s="281"/>
      <c r="O31" s="31"/>
      <c r="W31" s="2"/>
      <c r="X31" s="2"/>
    </row>
    <row r="32" spans="1:33" ht="15">
      <c r="A32" s="141"/>
      <c r="B32" s="137" t="s">
        <v>129</v>
      </c>
      <c r="C32" s="133" t="s">
        <v>19</v>
      </c>
      <c r="D32" s="45">
        <v>10000</v>
      </c>
      <c r="E32" s="45">
        <v>7957</v>
      </c>
      <c r="F32" s="46">
        <v>0</v>
      </c>
      <c r="G32" s="45">
        <v>7957</v>
      </c>
      <c r="H32" s="45">
        <v>13200</v>
      </c>
      <c r="I32" s="45">
        <v>7957</v>
      </c>
      <c r="J32" s="45">
        <v>7957</v>
      </c>
      <c r="K32" s="28"/>
      <c r="L32" s="29"/>
      <c r="M32" s="30"/>
      <c r="N32" s="281"/>
      <c r="O32" s="31"/>
      <c r="W32" s="2"/>
      <c r="X32" s="2"/>
    </row>
    <row r="33" spans="1:33" ht="15.6" customHeight="1">
      <c r="A33" s="141" t="s">
        <v>8</v>
      </c>
      <c r="B33" s="137">
        <v>77</v>
      </c>
      <c r="C33" s="133" t="s">
        <v>13</v>
      </c>
      <c r="D33" s="60">
        <v>10000</v>
      </c>
      <c r="E33" s="60">
        <v>8449</v>
      </c>
      <c r="F33" s="59">
        <v>0</v>
      </c>
      <c r="G33" s="60">
        <v>8457</v>
      </c>
      <c r="H33" s="60">
        <v>13200</v>
      </c>
      <c r="I33" s="60">
        <v>8457</v>
      </c>
      <c r="J33" s="60">
        <v>8457</v>
      </c>
    </row>
    <row r="34" spans="1:33" s="19" customFormat="1">
      <c r="A34" s="141" t="s">
        <v>8</v>
      </c>
      <c r="B34" s="254">
        <v>60.052999999999997</v>
      </c>
      <c r="C34" s="131" t="s">
        <v>12</v>
      </c>
      <c r="D34" s="60">
        <v>19986</v>
      </c>
      <c r="E34" s="60">
        <v>10635</v>
      </c>
      <c r="F34" s="60">
        <v>11000</v>
      </c>
      <c r="G34" s="60">
        <v>10648</v>
      </c>
      <c r="H34" s="60">
        <v>24200</v>
      </c>
      <c r="I34" s="60">
        <v>10648</v>
      </c>
      <c r="J34" s="60">
        <v>21714</v>
      </c>
      <c r="K34" s="25"/>
      <c r="L34" s="25"/>
      <c r="M34" s="25"/>
      <c r="N34" s="40"/>
      <c r="O34" s="26"/>
      <c r="P34" s="25"/>
      <c r="Q34" s="25"/>
      <c r="R34" s="25"/>
      <c r="S34" s="25"/>
      <c r="T34" s="26"/>
      <c r="U34" s="25"/>
      <c r="V34" s="25"/>
      <c r="W34" s="27"/>
      <c r="X34" s="27"/>
      <c r="Y34" s="26"/>
      <c r="Z34" s="27"/>
      <c r="AA34" s="27"/>
      <c r="AB34" s="27"/>
      <c r="AC34" s="27"/>
      <c r="AD34" s="26"/>
      <c r="AE34" s="27"/>
      <c r="AF34" s="27"/>
      <c r="AG34" s="27"/>
    </row>
    <row r="35" spans="1:33" s="19" customFormat="1">
      <c r="A35" s="141" t="s">
        <v>8</v>
      </c>
      <c r="B35" s="147">
        <v>60</v>
      </c>
      <c r="C35" s="133" t="s">
        <v>11</v>
      </c>
      <c r="D35" s="75">
        <v>19986</v>
      </c>
      <c r="E35" s="75">
        <v>10635</v>
      </c>
      <c r="F35" s="75">
        <v>11000</v>
      </c>
      <c r="G35" s="75">
        <v>10648</v>
      </c>
      <c r="H35" s="75">
        <v>24200</v>
      </c>
      <c r="I35" s="75">
        <v>10648</v>
      </c>
      <c r="J35" s="75">
        <v>21714</v>
      </c>
      <c r="K35" s="25"/>
      <c r="L35" s="25"/>
      <c r="M35" s="25"/>
      <c r="N35" s="40"/>
      <c r="O35" s="26"/>
      <c r="P35" s="25"/>
      <c r="Q35" s="25"/>
      <c r="R35" s="25"/>
      <c r="S35" s="25"/>
      <c r="T35" s="26"/>
      <c r="U35" s="25"/>
      <c r="V35" s="25"/>
      <c r="W35" s="27"/>
      <c r="X35" s="27"/>
      <c r="Y35" s="26"/>
      <c r="Z35" s="27"/>
      <c r="AA35" s="27"/>
      <c r="AB35" s="27"/>
      <c r="AC35" s="27"/>
      <c r="AD35" s="26"/>
      <c r="AE35" s="27"/>
      <c r="AF35" s="27"/>
      <c r="AG35" s="27"/>
    </row>
    <row r="36" spans="1:33">
      <c r="A36" s="170" t="s">
        <v>8</v>
      </c>
      <c r="B36" s="259">
        <v>2059</v>
      </c>
      <c r="C36" s="146" t="s">
        <v>0</v>
      </c>
      <c r="D36" s="60">
        <v>19986</v>
      </c>
      <c r="E36" s="60">
        <v>10635</v>
      </c>
      <c r="F36" s="60">
        <v>11000</v>
      </c>
      <c r="G36" s="60">
        <v>10648</v>
      </c>
      <c r="H36" s="60">
        <v>24200</v>
      </c>
      <c r="I36" s="60">
        <v>10648</v>
      </c>
      <c r="J36" s="60">
        <v>21714</v>
      </c>
    </row>
    <row r="37" spans="1:33" ht="10.9" customHeight="1">
      <c r="A37" s="42"/>
      <c r="B37" s="148"/>
      <c r="C37" s="131"/>
      <c r="D37" s="66"/>
      <c r="E37" s="63"/>
      <c r="F37" s="63"/>
      <c r="G37" s="63"/>
      <c r="H37" s="143"/>
      <c r="I37" s="143"/>
      <c r="J37" s="144"/>
    </row>
    <row r="38" spans="1:33" s="20" customFormat="1" ht="15" customHeight="1">
      <c r="A38" s="149" t="s">
        <v>10</v>
      </c>
      <c r="B38" s="150">
        <v>2070</v>
      </c>
      <c r="C38" s="151" t="s">
        <v>224</v>
      </c>
      <c r="D38" s="64"/>
      <c r="E38" s="64"/>
      <c r="F38" s="64"/>
      <c r="G38" s="64"/>
      <c r="H38" s="64"/>
      <c r="I38" s="64"/>
      <c r="J38" s="64"/>
      <c r="K38" s="307"/>
      <c r="L38" s="307"/>
      <c r="M38" s="307"/>
      <c r="N38" s="308"/>
      <c r="O38" s="309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</row>
    <row r="39" spans="1:33" s="20" customFormat="1" ht="15" customHeight="1">
      <c r="A39" s="149"/>
      <c r="B39" s="152">
        <v>3.0000000000000001E-3</v>
      </c>
      <c r="C39" s="151" t="s">
        <v>225</v>
      </c>
      <c r="D39" s="64"/>
      <c r="E39" s="64"/>
      <c r="F39" s="65"/>
      <c r="G39" s="65"/>
      <c r="H39" s="65"/>
      <c r="I39" s="65"/>
      <c r="J39" s="65"/>
      <c r="K39" s="307"/>
      <c r="L39" s="307"/>
      <c r="M39" s="307"/>
      <c r="N39" s="308"/>
      <c r="O39" s="309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</row>
    <row r="40" spans="1:33" s="20" customFormat="1" ht="13.9" customHeight="1">
      <c r="A40" s="149"/>
      <c r="B40" s="153">
        <v>45</v>
      </c>
      <c r="C40" s="154" t="s">
        <v>229</v>
      </c>
      <c r="D40" s="65"/>
      <c r="E40" s="65"/>
      <c r="F40" s="65"/>
      <c r="G40" s="65"/>
      <c r="H40" s="65"/>
      <c r="I40" s="65"/>
      <c r="J40" s="46"/>
      <c r="K40" s="307"/>
      <c r="L40" s="307"/>
      <c r="M40" s="307"/>
      <c r="N40" s="308"/>
      <c r="O40" s="309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</row>
    <row r="41" spans="1:33" s="20" customFormat="1" ht="13.9" customHeight="1">
      <c r="A41" s="149"/>
      <c r="B41" s="153" t="s">
        <v>230</v>
      </c>
      <c r="C41" s="154" t="s">
        <v>231</v>
      </c>
      <c r="D41" s="75">
        <v>56500</v>
      </c>
      <c r="E41" s="67">
        <v>0</v>
      </c>
      <c r="F41" s="67">
        <v>0</v>
      </c>
      <c r="G41" s="67">
        <v>0</v>
      </c>
      <c r="H41" s="77">
        <v>0</v>
      </c>
      <c r="I41" s="67">
        <v>0</v>
      </c>
      <c r="J41" s="67">
        <v>0</v>
      </c>
      <c r="K41" s="28"/>
      <c r="L41" s="29"/>
      <c r="M41" s="30"/>
      <c r="N41" s="281"/>
      <c r="O41" s="31"/>
      <c r="P41" s="307"/>
      <c r="Q41" s="307"/>
      <c r="R41" s="307"/>
      <c r="S41" s="310"/>
      <c r="T41" s="311"/>
      <c r="U41" s="2"/>
      <c r="V41" s="2"/>
      <c r="W41" s="2"/>
      <c r="X41" s="2"/>
      <c r="Y41" s="3"/>
      <c r="Z41" s="307"/>
      <c r="AA41" s="307"/>
      <c r="AB41" s="307"/>
      <c r="AC41" s="307"/>
      <c r="AD41" s="307"/>
      <c r="AE41" s="307"/>
      <c r="AF41" s="307"/>
      <c r="AG41" s="307"/>
    </row>
    <row r="42" spans="1:33" s="20" customFormat="1" ht="13.9" customHeight="1">
      <c r="A42" s="149" t="s">
        <v>8</v>
      </c>
      <c r="B42" s="153">
        <v>45</v>
      </c>
      <c r="C42" s="154" t="s">
        <v>229</v>
      </c>
      <c r="D42" s="75">
        <v>56500</v>
      </c>
      <c r="E42" s="67">
        <v>0</v>
      </c>
      <c r="F42" s="67">
        <v>0</v>
      </c>
      <c r="G42" s="67">
        <v>0</v>
      </c>
      <c r="H42" s="77">
        <v>0</v>
      </c>
      <c r="I42" s="67">
        <v>0</v>
      </c>
      <c r="J42" s="67">
        <v>0</v>
      </c>
      <c r="K42" s="307"/>
      <c r="L42" s="307"/>
      <c r="M42" s="307"/>
      <c r="N42" s="308"/>
      <c r="O42" s="309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</row>
    <row r="43" spans="1:33" s="20" customFormat="1" ht="6.6" customHeight="1">
      <c r="A43" s="149"/>
      <c r="B43" s="152"/>
      <c r="C43" s="151"/>
      <c r="D43" s="64"/>
      <c r="E43" s="64"/>
      <c r="F43" s="65"/>
      <c r="G43" s="65"/>
      <c r="H43" s="65"/>
      <c r="I43" s="65"/>
      <c r="J43" s="46"/>
      <c r="K43" s="307"/>
      <c r="L43" s="307"/>
      <c r="M43" s="307"/>
      <c r="N43" s="308"/>
      <c r="O43" s="309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</row>
    <row r="44" spans="1:33" s="20" customFormat="1" ht="13.9" customHeight="1">
      <c r="A44" s="149"/>
      <c r="B44" s="153">
        <v>47</v>
      </c>
      <c r="C44" s="154" t="s">
        <v>226</v>
      </c>
      <c r="D44" s="65"/>
      <c r="E44" s="65"/>
      <c r="F44" s="65"/>
      <c r="G44" s="65"/>
      <c r="H44" s="65"/>
      <c r="I44" s="65"/>
      <c r="J44" s="46"/>
      <c r="K44" s="307"/>
      <c r="L44" s="307"/>
      <c r="M44" s="307"/>
      <c r="N44" s="308"/>
      <c r="O44" s="309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</row>
    <row r="45" spans="1:33" s="20" customFormat="1" ht="13.9" customHeight="1">
      <c r="A45" s="149"/>
      <c r="B45" s="153" t="s">
        <v>232</v>
      </c>
      <c r="C45" s="154" t="s">
        <v>24</v>
      </c>
      <c r="D45" s="46">
        <v>0</v>
      </c>
      <c r="E45" s="45">
        <v>5078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28"/>
      <c r="L45" s="29"/>
      <c r="M45" s="30"/>
      <c r="N45" s="281"/>
      <c r="O45" s="31"/>
      <c r="P45" s="307"/>
      <c r="Q45" s="307"/>
      <c r="R45" s="307"/>
      <c r="S45" s="307"/>
      <c r="T45" s="307"/>
      <c r="U45" s="2"/>
      <c r="V45" s="2"/>
      <c r="W45" s="4"/>
      <c r="X45" s="2"/>
      <c r="Y45" s="3"/>
      <c r="Z45" s="307"/>
      <c r="AA45" s="307"/>
      <c r="AB45" s="307"/>
      <c r="AC45" s="307"/>
      <c r="AD45" s="307"/>
      <c r="AE45" s="307"/>
      <c r="AF45" s="307"/>
      <c r="AG45" s="307"/>
    </row>
    <row r="46" spans="1:33" s="20" customFormat="1" ht="13.9" customHeight="1">
      <c r="A46" s="149"/>
      <c r="B46" s="153" t="s">
        <v>233</v>
      </c>
      <c r="C46" s="154" t="s">
        <v>25</v>
      </c>
      <c r="D46" s="46">
        <v>0</v>
      </c>
      <c r="E46" s="45">
        <v>122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28"/>
      <c r="L46" s="29"/>
      <c r="M46" s="30"/>
      <c r="N46" s="281"/>
      <c r="O46" s="31"/>
      <c r="P46" s="307"/>
      <c r="Q46" s="307"/>
      <c r="R46" s="307"/>
      <c r="S46" s="307"/>
      <c r="T46" s="307"/>
      <c r="U46" s="2"/>
      <c r="V46" s="2"/>
      <c r="W46" s="2"/>
      <c r="X46" s="2"/>
      <c r="Y46" s="3"/>
      <c r="Z46" s="307"/>
      <c r="AA46" s="307"/>
      <c r="AB46" s="307"/>
      <c r="AC46" s="307"/>
      <c r="AD46" s="307"/>
      <c r="AE46" s="307"/>
      <c r="AF46" s="307"/>
      <c r="AG46" s="307"/>
    </row>
    <row r="47" spans="1:33" s="20" customFormat="1" ht="13.9" customHeight="1">
      <c r="A47" s="155"/>
      <c r="B47" s="153" t="s">
        <v>234</v>
      </c>
      <c r="C47" s="154" t="s">
        <v>17</v>
      </c>
      <c r="D47" s="46">
        <v>0</v>
      </c>
      <c r="E47" s="45">
        <v>1558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28"/>
      <c r="L47" s="29"/>
      <c r="M47" s="30"/>
      <c r="N47" s="281"/>
      <c r="O47" s="31"/>
      <c r="P47" s="307"/>
      <c r="Q47" s="307"/>
      <c r="R47" s="307"/>
      <c r="S47" s="307"/>
      <c r="T47" s="307"/>
      <c r="U47" s="307"/>
      <c r="V47" s="307"/>
      <c r="W47" s="307"/>
      <c r="X47" s="312"/>
      <c r="Y47" s="3"/>
      <c r="Z47" s="307"/>
      <c r="AA47" s="307"/>
      <c r="AB47" s="307"/>
      <c r="AC47" s="308"/>
      <c r="AD47" s="3"/>
      <c r="AE47" s="307"/>
      <c r="AF47" s="307"/>
      <c r="AG47" s="307"/>
    </row>
    <row r="48" spans="1:33" s="20" customFormat="1" ht="13.9" customHeight="1">
      <c r="A48" s="155"/>
      <c r="B48" s="153" t="s">
        <v>235</v>
      </c>
      <c r="C48" s="154" t="s">
        <v>227</v>
      </c>
      <c r="D48" s="46">
        <v>0</v>
      </c>
      <c r="E48" s="45">
        <v>27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28"/>
      <c r="L48" s="29"/>
      <c r="M48" s="30"/>
      <c r="N48" s="281"/>
      <c r="O48" s="31"/>
      <c r="P48" s="307"/>
      <c r="Q48" s="307"/>
      <c r="R48" s="307"/>
      <c r="S48" s="307"/>
      <c r="T48" s="307"/>
      <c r="U48" s="2"/>
      <c r="V48" s="2"/>
      <c r="W48" s="2"/>
      <c r="X48" s="2"/>
      <c r="Y48" s="3"/>
      <c r="Z48" s="307"/>
      <c r="AA48" s="307"/>
      <c r="AB48" s="307"/>
      <c r="AC48" s="307"/>
      <c r="AD48" s="307"/>
      <c r="AE48" s="307"/>
      <c r="AF48" s="307"/>
      <c r="AG48" s="307"/>
    </row>
    <row r="49" spans="1:33" s="20" customFormat="1" ht="13.9" customHeight="1">
      <c r="A49" s="155"/>
      <c r="B49" s="153" t="s">
        <v>236</v>
      </c>
      <c r="C49" s="154" t="s">
        <v>228</v>
      </c>
      <c r="D49" s="57">
        <v>0</v>
      </c>
      <c r="E49" s="58">
        <v>110</v>
      </c>
      <c r="F49" s="57">
        <v>0</v>
      </c>
      <c r="G49" s="57">
        <v>0</v>
      </c>
      <c r="H49" s="57">
        <v>0</v>
      </c>
      <c r="I49" s="57">
        <v>0</v>
      </c>
      <c r="J49" s="46">
        <v>0</v>
      </c>
      <c r="K49" s="28"/>
      <c r="L49" s="29"/>
      <c r="M49" s="30"/>
      <c r="N49" s="281"/>
      <c r="O49" s="31"/>
      <c r="P49" s="307"/>
      <c r="Q49" s="307"/>
      <c r="R49" s="307"/>
      <c r="S49" s="307"/>
      <c r="T49" s="307"/>
      <c r="U49" s="2"/>
      <c r="V49" s="2"/>
      <c r="W49" s="2"/>
      <c r="X49" s="2"/>
      <c r="Y49" s="3"/>
      <c r="Z49" s="307"/>
      <c r="AA49" s="307"/>
      <c r="AB49" s="307"/>
      <c r="AC49" s="307"/>
      <c r="AD49" s="307"/>
      <c r="AE49" s="307"/>
      <c r="AF49" s="307"/>
      <c r="AG49" s="307"/>
    </row>
    <row r="50" spans="1:33" s="20" customFormat="1" ht="13.9" customHeight="1">
      <c r="A50" s="149"/>
      <c r="B50" s="153" t="s">
        <v>269</v>
      </c>
      <c r="C50" s="154" t="s">
        <v>270</v>
      </c>
      <c r="D50" s="58">
        <v>50000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46">
        <v>0</v>
      </c>
      <c r="K50" s="28"/>
      <c r="L50" s="29"/>
      <c r="M50" s="30"/>
      <c r="N50" s="281"/>
      <c r="O50" s="31"/>
      <c r="P50" s="307"/>
      <c r="Q50" s="307"/>
      <c r="R50" s="307"/>
      <c r="S50" s="307"/>
      <c r="T50" s="307"/>
      <c r="U50" s="2"/>
      <c r="V50" s="2"/>
      <c r="W50" s="2"/>
      <c r="X50" s="2"/>
      <c r="Y50" s="3"/>
      <c r="Z50" s="307"/>
      <c r="AA50" s="307"/>
      <c r="AB50" s="307"/>
      <c r="AC50" s="307"/>
      <c r="AD50" s="307"/>
      <c r="AE50" s="307"/>
      <c r="AF50" s="307"/>
      <c r="AG50" s="307"/>
    </row>
    <row r="51" spans="1:33" s="20" customFormat="1" ht="13.9" customHeight="1">
      <c r="A51" s="149" t="s">
        <v>8</v>
      </c>
      <c r="B51" s="153">
        <v>47</v>
      </c>
      <c r="C51" s="154" t="s">
        <v>226</v>
      </c>
      <c r="D51" s="60">
        <v>50000</v>
      </c>
      <c r="E51" s="60">
        <v>6895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307"/>
      <c r="L51" s="307"/>
      <c r="M51" s="307"/>
      <c r="N51" s="308"/>
      <c r="O51" s="309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</row>
    <row r="52" spans="1:33" s="20" customFormat="1" ht="14.1" customHeight="1">
      <c r="A52" s="149" t="s">
        <v>8</v>
      </c>
      <c r="B52" s="152">
        <v>3.0000000000000001E-3</v>
      </c>
      <c r="C52" s="151" t="s">
        <v>225</v>
      </c>
      <c r="D52" s="60">
        <v>106500</v>
      </c>
      <c r="E52" s="60">
        <v>6895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307"/>
      <c r="L52" s="307"/>
      <c r="M52" s="307"/>
      <c r="N52" s="308"/>
      <c r="O52" s="309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</row>
    <row r="53" spans="1:33" s="20" customFormat="1" ht="14.1" customHeight="1">
      <c r="A53" s="149" t="s">
        <v>8</v>
      </c>
      <c r="B53" s="150">
        <v>2070</v>
      </c>
      <c r="C53" s="151" t="s">
        <v>224</v>
      </c>
      <c r="D53" s="84">
        <v>106500</v>
      </c>
      <c r="E53" s="84">
        <v>6895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307"/>
      <c r="L53" s="307"/>
      <c r="M53" s="307"/>
      <c r="N53" s="308"/>
      <c r="O53" s="309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</row>
    <row r="54" spans="1:33" ht="7.15" customHeight="1">
      <c r="A54" s="42"/>
      <c r="B54" s="148"/>
      <c r="C54" s="131"/>
      <c r="D54" s="66"/>
      <c r="E54" s="63"/>
      <c r="F54" s="63"/>
      <c r="G54" s="63"/>
      <c r="H54" s="143"/>
      <c r="I54" s="143"/>
      <c r="J54" s="144"/>
    </row>
    <row r="55" spans="1:33" ht="13.9" customHeight="1">
      <c r="A55" s="42" t="s">
        <v>10</v>
      </c>
      <c r="B55" s="156">
        <v>2202</v>
      </c>
      <c r="C55" s="157" t="s">
        <v>14</v>
      </c>
      <c r="D55" s="66"/>
      <c r="E55" s="63"/>
      <c r="F55" s="63"/>
      <c r="G55" s="63"/>
      <c r="H55" s="143"/>
      <c r="I55" s="143"/>
      <c r="J55" s="144"/>
    </row>
    <row r="56" spans="1:33" ht="13.9" customHeight="1">
      <c r="A56" s="42"/>
      <c r="B56" s="158">
        <v>1</v>
      </c>
      <c r="C56" s="44" t="s">
        <v>15</v>
      </c>
      <c r="D56" s="159"/>
      <c r="E56" s="69"/>
      <c r="F56" s="69"/>
      <c r="G56" s="69"/>
      <c r="H56" s="160"/>
      <c r="I56" s="160"/>
      <c r="J56" s="161"/>
    </row>
    <row r="57" spans="1:33" ht="13.9" customHeight="1">
      <c r="A57" s="42"/>
      <c r="B57" s="162">
        <v>1.101</v>
      </c>
      <c r="C57" s="157" t="s">
        <v>21</v>
      </c>
      <c r="D57" s="163"/>
      <c r="E57" s="70"/>
      <c r="F57" s="70"/>
      <c r="G57" s="70"/>
      <c r="H57" s="164"/>
      <c r="I57" s="165"/>
      <c r="J57" s="166"/>
    </row>
    <row r="58" spans="1:33" ht="13.9" customHeight="1">
      <c r="A58" s="42"/>
      <c r="B58" s="43">
        <v>62</v>
      </c>
      <c r="C58" s="44" t="s">
        <v>16</v>
      </c>
      <c r="D58" s="117"/>
      <c r="E58" s="117"/>
      <c r="F58" s="71"/>
      <c r="G58" s="71"/>
      <c r="H58" s="164"/>
      <c r="I58" s="165"/>
      <c r="J58" s="167"/>
    </row>
    <row r="59" spans="1:33" ht="13.9" customHeight="1">
      <c r="A59" s="42"/>
      <c r="B59" s="168" t="s">
        <v>195</v>
      </c>
      <c r="C59" s="44" t="s">
        <v>196</v>
      </c>
      <c r="D59" s="73">
        <v>0</v>
      </c>
      <c r="E59" s="46">
        <v>0</v>
      </c>
      <c r="F59" s="73">
        <v>0</v>
      </c>
      <c r="G59" s="46">
        <v>0</v>
      </c>
      <c r="H59" s="72">
        <v>13000</v>
      </c>
      <c r="I59" s="46">
        <v>0</v>
      </c>
      <c r="J59" s="45">
        <v>30000</v>
      </c>
      <c r="K59" s="264"/>
      <c r="L59" s="265"/>
      <c r="M59" s="266"/>
      <c r="N59" s="267"/>
      <c r="O59" s="268"/>
      <c r="W59" s="2"/>
      <c r="X59" s="2"/>
    </row>
    <row r="60" spans="1:33" ht="13.9" customHeight="1">
      <c r="A60" s="42" t="s">
        <v>8</v>
      </c>
      <c r="B60" s="43">
        <v>62</v>
      </c>
      <c r="C60" s="44" t="s">
        <v>16</v>
      </c>
      <c r="D60" s="59">
        <v>0</v>
      </c>
      <c r="E60" s="59">
        <v>0</v>
      </c>
      <c r="F60" s="59">
        <v>0</v>
      </c>
      <c r="G60" s="59">
        <v>0</v>
      </c>
      <c r="H60" s="60">
        <v>13000</v>
      </c>
      <c r="I60" s="59">
        <v>0</v>
      </c>
      <c r="J60" s="60">
        <v>30000</v>
      </c>
    </row>
    <row r="61" spans="1:33" ht="13.9" customHeight="1">
      <c r="A61" s="42" t="s">
        <v>8</v>
      </c>
      <c r="B61" s="162">
        <v>1.101</v>
      </c>
      <c r="C61" s="157" t="s">
        <v>21</v>
      </c>
      <c r="D61" s="59">
        <v>0</v>
      </c>
      <c r="E61" s="59">
        <v>0</v>
      </c>
      <c r="F61" s="59">
        <v>0</v>
      </c>
      <c r="G61" s="59">
        <v>0</v>
      </c>
      <c r="H61" s="60">
        <v>13000</v>
      </c>
      <c r="I61" s="59">
        <v>0</v>
      </c>
      <c r="J61" s="60">
        <v>30000</v>
      </c>
    </row>
    <row r="62" spans="1:33" ht="10.15" customHeight="1">
      <c r="A62" s="42"/>
      <c r="B62" s="156"/>
      <c r="C62" s="157"/>
      <c r="D62" s="63"/>
      <c r="E62" s="63"/>
      <c r="F62" s="63"/>
      <c r="G62" s="63"/>
      <c r="H62" s="143"/>
      <c r="I62" s="143"/>
      <c r="J62" s="144"/>
    </row>
    <row r="63" spans="1:33" ht="13.9" customHeight="1">
      <c r="A63" s="42"/>
      <c r="B63" s="162">
        <v>1.107</v>
      </c>
      <c r="C63" s="157" t="s">
        <v>29</v>
      </c>
      <c r="D63" s="71"/>
      <c r="E63" s="71"/>
      <c r="F63" s="71"/>
      <c r="G63" s="71"/>
      <c r="H63" s="164"/>
      <c r="I63" s="164"/>
      <c r="J63" s="167"/>
    </row>
    <row r="64" spans="1:33" ht="28.15" customHeight="1">
      <c r="A64" s="42"/>
      <c r="B64" s="43">
        <v>25</v>
      </c>
      <c r="C64" s="44" t="s">
        <v>239</v>
      </c>
      <c r="D64" s="45"/>
      <c r="E64" s="46"/>
      <c r="F64" s="45"/>
      <c r="G64" s="45"/>
      <c r="H64" s="169"/>
      <c r="I64" s="46"/>
      <c r="J64" s="45"/>
    </row>
    <row r="65" spans="1:30" s="4" customFormat="1" ht="13.9" customHeight="1">
      <c r="A65" s="42"/>
      <c r="B65" s="43">
        <v>67</v>
      </c>
      <c r="C65" s="44" t="s">
        <v>35</v>
      </c>
      <c r="D65" s="45"/>
      <c r="E65" s="46"/>
      <c r="F65" s="45"/>
      <c r="G65" s="45"/>
      <c r="H65" s="169"/>
      <c r="I65" s="46"/>
      <c r="J65" s="45"/>
      <c r="K65" s="2"/>
      <c r="L65" s="2"/>
      <c r="M65" s="2"/>
      <c r="N65" s="36"/>
      <c r="O65" s="3"/>
      <c r="P65" s="2"/>
      <c r="Q65" s="2"/>
      <c r="R65" s="2"/>
      <c r="S65" s="2"/>
      <c r="T65" s="3"/>
      <c r="U65" s="2"/>
      <c r="V65" s="2"/>
      <c r="Y65" s="3"/>
      <c r="AD65" s="3"/>
    </row>
    <row r="66" spans="1:30" ht="27.6" customHeight="1">
      <c r="A66" s="42"/>
      <c r="B66" s="158" t="s">
        <v>243</v>
      </c>
      <c r="C66" s="44" t="s">
        <v>330</v>
      </c>
      <c r="D66" s="45">
        <v>5210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274"/>
      <c r="L66" s="269"/>
      <c r="M66" s="274"/>
      <c r="N66" s="282"/>
      <c r="O66" s="313"/>
    </row>
    <row r="67" spans="1:30" ht="25.5">
      <c r="A67" s="42"/>
      <c r="B67" s="174" t="s">
        <v>290</v>
      </c>
      <c r="C67" s="175" t="s">
        <v>291</v>
      </c>
      <c r="D67" s="67">
        <v>0</v>
      </c>
      <c r="E67" s="67">
        <v>0</v>
      </c>
      <c r="F67" s="67">
        <v>0</v>
      </c>
      <c r="G67" s="67">
        <v>0</v>
      </c>
      <c r="H67" s="75">
        <v>3500</v>
      </c>
      <c r="I67" s="67">
        <v>0</v>
      </c>
      <c r="J67" s="75">
        <v>1000</v>
      </c>
      <c r="K67" s="264"/>
      <c r="L67" s="265"/>
      <c r="M67" s="266"/>
      <c r="N67" s="267"/>
      <c r="O67" s="268"/>
    </row>
    <row r="68" spans="1:30">
      <c r="A68" s="42" t="s">
        <v>8</v>
      </c>
      <c r="B68" s="43">
        <v>67</v>
      </c>
      <c r="C68" s="44" t="s">
        <v>35</v>
      </c>
      <c r="D68" s="75">
        <v>5210</v>
      </c>
      <c r="E68" s="67">
        <v>0</v>
      </c>
      <c r="F68" s="67">
        <v>0</v>
      </c>
      <c r="G68" s="67">
        <v>0</v>
      </c>
      <c r="H68" s="75">
        <v>3500</v>
      </c>
      <c r="I68" s="67">
        <v>0</v>
      </c>
      <c r="J68" s="75">
        <v>1000</v>
      </c>
      <c r="L68" s="21"/>
    </row>
    <row r="69" spans="1:30" ht="9.6" customHeight="1">
      <c r="A69" s="42"/>
      <c r="B69" s="174"/>
      <c r="C69" s="175"/>
      <c r="D69" s="58"/>
      <c r="E69" s="57"/>
      <c r="F69" s="58"/>
      <c r="G69" s="57"/>
      <c r="H69" s="58"/>
      <c r="I69" s="57"/>
      <c r="J69" s="57"/>
      <c r="L69" s="21"/>
    </row>
    <row r="70" spans="1:30" ht="25.5">
      <c r="A70" s="42"/>
      <c r="B70" s="43">
        <v>80</v>
      </c>
      <c r="C70" s="44" t="s">
        <v>330</v>
      </c>
      <c r="D70" s="58"/>
      <c r="E70" s="57"/>
      <c r="F70" s="58"/>
      <c r="G70" s="57"/>
      <c r="H70" s="58"/>
      <c r="I70" s="57"/>
      <c r="J70" s="57"/>
      <c r="L70" s="21"/>
    </row>
    <row r="71" spans="1:30" ht="15" customHeight="1">
      <c r="A71" s="42"/>
      <c r="B71" s="158" t="s">
        <v>283</v>
      </c>
      <c r="C71" s="44" t="s">
        <v>24</v>
      </c>
      <c r="D71" s="57">
        <v>0</v>
      </c>
      <c r="E71" s="57">
        <v>0</v>
      </c>
      <c r="F71" s="58">
        <v>7000</v>
      </c>
      <c r="G71" s="57">
        <v>0</v>
      </c>
      <c r="H71" s="58">
        <v>7000</v>
      </c>
      <c r="I71" s="57">
        <v>0</v>
      </c>
      <c r="J71" s="57">
        <v>0</v>
      </c>
      <c r="K71" s="274"/>
      <c r="L71" s="274"/>
      <c r="M71" s="274"/>
      <c r="N71" s="282"/>
      <c r="O71" s="274"/>
    </row>
    <row r="72" spans="1:30" ht="14.45" customHeight="1">
      <c r="A72" s="42"/>
      <c r="B72" s="168" t="s">
        <v>284</v>
      </c>
      <c r="C72" s="44" t="s">
        <v>18</v>
      </c>
      <c r="D72" s="57">
        <v>0</v>
      </c>
      <c r="E72" s="57">
        <v>0</v>
      </c>
      <c r="F72" s="58">
        <v>3379</v>
      </c>
      <c r="G72" s="57">
        <v>0</v>
      </c>
      <c r="H72" s="58">
        <v>3379</v>
      </c>
      <c r="I72" s="57">
        <v>0</v>
      </c>
      <c r="J72" s="57">
        <v>0</v>
      </c>
      <c r="K72" s="274"/>
      <c r="L72" s="274"/>
      <c r="M72" s="274"/>
      <c r="N72" s="282"/>
      <c r="O72" s="274"/>
    </row>
    <row r="73" spans="1:30" ht="28.9" customHeight="1">
      <c r="A73" s="42" t="s">
        <v>8</v>
      </c>
      <c r="B73" s="43">
        <v>80</v>
      </c>
      <c r="C73" s="44" t="s">
        <v>330</v>
      </c>
      <c r="D73" s="59">
        <v>0</v>
      </c>
      <c r="E73" s="59">
        <v>0</v>
      </c>
      <c r="F73" s="60">
        <v>10379</v>
      </c>
      <c r="G73" s="59">
        <v>0</v>
      </c>
      <c r="H73" s="60">
        <v>10379</v>
      </c>
      <c r="I73" s="59">
        <v>0</v>
      </c>
      <c r="J73" s="59">
        <v>0</v>
      </c>
      <c r="L73" s="21"/>
    </row>
    <row r="74" spans="1:30">
      <c r="A74" s="42"/>
      <c r="B74" s="43"/>
      <c r="C74" s="44"/>
      <c r="D74" s="45"/>
      <c r="E74" s="46"/>
      <c r="F74" s="45"/>
      <c r="G74" s="45"/>
      <c r="H74" s="46"/>
      <c r="I74" s="46"/>
      <c r="J74" s="46"/>
    </row>
    <row r="75" spans="1:30" ht="27" customHeight="1">
      <c r="A75" s="42"/>
      <c r="B75" s="43">
        <v>81</v>
      </c>
      <c r="C75" s="44" t="s">
        <v>372</v>
      </c>
      <c r="D75" s="71"/>
      <c r="E75" s="63"/>
      <c r="F75" s="63"/>
      <c r="G75" s="63"/>
      <c r="H75" s="143"/>
      <c r="I75" s="143"/>
      <c r="J75" s="144"/>
    </row>
    <row r="76" spans="1:30" ht="13.9" customHeight="1">
      <c r="A76" s="42"/>
      <c r="B76" s="168" t="s">
        <v>244</v>
      </c>
      <c r="C76" s="44" t="s">
        <v>24</v>
      </c>
      <c r="D76" s="45">
        <v>12906</v>
      </c>
      <c r="E76" s="46">
        <v>0</v>
      </c>
      <c r="F76" s="45">
        <v>19344</v>
      </c>
      <c r="G76" s="46">
        <v>0</v>
      </c>
      <c r="H76" s="45">
        <v>19344</v>
      </c>
      <c r="I76" s="46">
        <v>0</v>
      </c>
      <c r="J76" s="46">
        <v>0</v>
      </c>
      <c r="K76" s="274"/>
      <c r="L76" s="270"/>
      <c r="M76" s="274"/>
      <c r="N76" s="282"/>
      <c r="O76" s="313"/>
    </row>
    <row r="77" spans="1:30" ht="13.9" customHeight="1">
      <c r="A77" s="42"/>
      <c r="B77" s="168" t="s">
        <v>245</v>
      </c>
      <c r="C77" s="44" t="s">
        <v>18</v>
      </c>
      <c r="D77" s="45">
        <v>1202</v>
      </c>
      <c r="E77" s="46">
        <v>0</v>
      </c>
      <c r="F77" s="45">
        <v>2920</v>
      </c>
      <c r="G77" s="46">
        <v>0</v>
      </c>
      <c r="H77" s="45">
        <v>2920</v>
      </c>
      <c r="I77" s="57">
        <v>0</v>
      </c>
      <c r="J77" s="57">
        <v>0</v>
      </c>
      <c r="K77" s="274"/>
      <c r="L77" s="270"/>
      <c r="M77" s="274"/>
      <c r="N77" s="282"/>
      <c r="O77" s="313"/>
    </row>
    <row r="78" spans="1:30" ht="27" customHeight="1">
      <c r="A78" s="42" t="s">
        <v>8</v>
      </c>
      <c r="B78" s="43">
        <v>81</v>
      </c>
      <c r="C78" s="44" t="s">
        <v>372</v>
      </c>
      <c r="D78" s="60">
        <v>14108</v>
      </c>
      <c r="E78" s="59">
        <v>0</v>
      </c>
      <c r="F78" s="60">
        <v>22264</v>
      </c>
      <c r="G78" s="59">
        <v>0</v>
      </c>
      <c r="H78" s="60">
        <v>22264</v>
      </c>
      <c r="I78" s="59">
        <v>0</v>
      </c>
      <c r="J78" s="59">
        <v>0</v>
      </c>
    </row>
    <row r="79" spans="1:30">
      <c r="A79" s="42"/>
      <c r="B79" s="43"/>
      <c r="C79" s="44"/>
      <c r="D79" s="63"/>
      <c r="E79" s="63"/>
      <c r="F79" s="63"/>
      <c r="G79" s="63"/>
      <c r="H79" s="143"/>
      <c r="I79" s="143"/>
      <c r="J79" s="144"/>
    </row>
    <row r="80" spans="1:30" ht="27.6" customHeight="1">
      <c r="A80" s="42"/>
      <c r="B80" s="43">
        <v>82</v>
      </c>
      <c r="C80" s="44" t="s">
        <v>371</v>
      </c>
      <c r="D80" s="71"/>
      <c r="E80" s="63"/>
      <c r="F80" s="63"/>
      <c r="G80" s="63"/>
      <c r="H80" s="143"/>
      <c r="I80" s="143"/>
      <c r="J80" s="144"/>
    </row>
    <row r="81" spans="1:33" ht="14.45" customHeight="1">
      <c r="A81" s="42"/>
      <c r="B81" s="168" t="s">
        <v>246</v>
      </c>
      <c r="C81" s="44" t="s">
        <v>24</v>
      </c>
      <c r="D81" s="45">
        <v>4764</v>
      </c>
      <c r="E81" s="46">
        <v>0</v>
      </c>
      <c r="F81" s="45">
        <v>7670</v>
      </c>
      <c r="G81" s="46">
        <v>0</v>
      </c>
      <c r="H81" s="45">
        <v>7670</v>
      </c>
      <c r="I81" s="46">
        <v>0</v>
      </c>
      <c r="J81" s="46">
        <v>0</v>
      </c>
      <c r="K81" s="274"/>
      <c r="L81" s="270"/>
      <c r="M81" s="274"/>
      <c r="N81" s="282"/>
      <c r="O81" s="313"/>
    </row>
    <row r="82" spans="1:33" ht="14.45" customHeight="1">
      <c r="A82" s="42"/>
      <c r="B82" s="168" t="s">
        <v>247</v>
      </c>
      <c r="C82" s="44" t="s">
        <v>18</v>
      </c>
      <c r="D82" s="57">
        <v>0</v>
      </c>
      <c r="E82" s="57">
        <v>0</v>
      </c>
      <c r="F82" s="58">
        <v>1335</v>
      </c>
      <c r="G82" s="57">
        <v>0</v>
      </c>
      <c r="H82" s="58">
        <v>1335</v>
      </c>
      <c r="I82" s="57">
        <v>0</v>
      </c>
      <c r="J82" s="57">
        <v>0</v>
      </c>
      <c r="K82" s="274"/>
      <c r="L82" s="270"/>
      <c r="M82" s="274"/>
      <c r="N82" s="282"/>
      <c r="O82" s="313"/>
    </row>
    <row r="83" spans="1:33" ht="27.6" customHeight="1">
      <c r="A83" s="42" t="s">
        <v>8</v>
      </c>
      <c r="B83" s="43">
        <v>82</v>
      </c>
      <c r="C83" s="44" t="s">
        <v>371</v>
      </c>
      <c r="D83" s="60">
        <v>4764</v>
      </c>
      <c r="E83" s="59">
        <v>0</v>
      </c>
      <c r="F83" s="60">
        <v>9005</v>
      </c>
      <c r="G83" s="59">
        <v>0</v>
      </c>
      <c r="H83" s="60">
        <v>9005</v>
      </c>
      <c r="I83" s="59">
        <v>0</v>
      </c>
      <c r="J83" s="59">
        <v>0</v>
      </c>
    </row>
    <row r="84" spans="1:33">
      <c r="A84" s="42"/>
      <c r="B84" s="43"/>
      <c r="C84" s="44"/>
      <c r="D84" s="63"/>
      <c r="E84" s="63"/>
      <c r="F84" s="63"/>
      <c r="G84" s="63"/>
      <c r="H84" s="143"/>
      <c r="I84" s="143"/>
      <c r="J84" s="144"/>
    </row>
    <row r="85" spans="1:33" ht="28.15" customHeight="1">
      <c r="A85" s="42"/>
      <c r="B85" s="43">
        <v>83</v>
      </c>
      <c r="C85" s="44" t="s">
        <v>370</v>
      </c>
      <c r="D85" s="63"/>
      <c r="E85" s="63"/>
      <c r="F85" s="63"/>
      <c r="G85" s="63"/>
      <c r="H85" s="143"/>
      <c r="I85" s="143"/>
      <c r="J85" s="144"/>
    </row>
    <row r="86" spans="1:33" ht="13.9" customHeight="1">
      <c r="A86" s="42"/>
      <c r="B86" s="168" t="s">
        <v>248</v>
      </c>
      <c r="C86" s="44" t="s">
        <v>24</v>
      </c>
      <c r="D86" s="45">
        <v>3762</v>
      </c>
      <c r="E86" s="46">
        <v>0</v>
      </c>
      <c r="F86" s="45">
        <v>7670</v>
      </c>
      <c r="G86" s="46">
        <v>0</v>
      </c>
      <c r="H86" s="45">
        <v>7670</v>
      </c>
      <c r="I86" s="46">
        <v>0</v>
      </c>
      <c r="J86" s="46">
        <v>0</v>
      </c>
      <c r="K86" s="274"/>
      <c r="L86" s="270"/>
      <c r="M86" s="274"/>
      <c r="N86" s="282"/>
      <c r="O86" s="313"/>
    </row>
    <row r="87" spans="1:33" ht="13.9" customHeight="1">
      <c r="A87" s="42"/>
      <c r="B87" s="168" t="s">
        <v>249</v>
      </c>
      <c r="C87" s="44" t="s">
        <v>18</v>
      </c>
      <c r="D87" s="75">
        <v>261</v>
      </c>
      <c r="E87" s="67">
        <v>0</v>
      </c>
      <c r="F87" s="75">
        <v>1335</v>
      </c>
      <c r="G87" s="67">
        <v>0</v>
      </c>
      <c r="H87" s="75">
        <v>1335</v>
      </c>
      <c r="I87" s="67">
        <v>0</v>
      </c>
      <c r="J87" s="67">
        <v>0</v>
      </c>
      <c r="K87" s="274"/>
      <c r="L87" s="270"/>
      <c r="M87" s="274"/>
      <c r="N87" s="282"/>
      <c r="O87" s="313"/>
    </row>
    <row r="88" spans="1:33" ht="27.6" customHeight="1">
      <c r="A88" s="42" t="s">
        <v>8</v>
      </c>
      <c r="B88" s="43">
        <v>83</v>
      </c>
      <c r="C88" s="44" t="s">
        <v>370</v>
      </c>
      <c r="D88" s="60">
        <v>4023</v>
      </c>
      <c r="E88" s="59">
        <v>0</v>
      </c>
      <c r="F88" s="60">
        <v>9005</v>
      </c>
      <c r="G88" s="59">
        <v>0</v>
      </c>
      <c r="H88" s="60">
        <v>9005</v>
      </c>
      <c r="I88" s="59">
        <v>0</v>
      </c>
      <c r="J88" s="59">
        <v>0</v>
      </c>
    </row>
    <row r="89" spans="1:33" s="48" customFormat="1">
      <c r="A89" s="42"/>
      <c r="B89" s="43"/>
      <c r="C89" s="44"/>
      <c r="D89" s="45"/>
      <c r="E89" s="46"/>
      <c r="F89" s="45"/>
      <c r="G89" s="46"/>
      <c r="H89" s="45"/>
      <c r="I89" s="46"/>
      <c r="J89" s="46"/>
      <c r="K89" s="314"/>
      <c r="L89" s="314"/>
      <c r="M89" s="314"/>
      <c r="N89" s="315"/>
      <c r="O89" s="316"/>
      <c r="P89" s="314"/>
      <c r="Q89" s="314"/>
      <c r="R89" s="314"/>
      <c r="S89" s="314"/>
      <c r="T89" s="316"/>
      <c r="U89" s="314"/>
      <c r="V89" s="314"/>
      <c r="W89" s="105"/>
      <c r="X89" s="105"/>
      <c r="Y89" s="316"/>
      <c r="Z89" s="105"/>
      <c r="AA89" s="105"/>
      <c r="AB89" s="105"/>
      <c r="AC89" s="105"/>
      <c r="AD89" s="316"/>
      <c r="AE89" s="105"/>
      <c r="AF89" s="105"/>
      <c r="AG89" s="105"/>
    </row>
    <row r="90" spans="1:33" ht="27" customHeight="1">
      <c r="A90" s="42"/>
      <c r="B90" s="176">
        <v>84</v>
      </c>
      <c r="C90" s="175" t="s">
        <v>373</v>
      </c>
      <c r="D90" s="45"/>
      <c r="E90" s="46"/>
      <c r="F90" s="45"/>
      <c r="G90" s="46"/>
      <c r="H90" s="45"/>
      <c r="I90" s="46"/>
      <c r="J90" s="45"/>
    </row>
    <row r="91" spans="1:33" ht="14.25">
      <c r="A91" s="42"/>
      <c r="B91" s="177" t="s">
        <v>292</v>
      </c>
      <c r="C91" s="175" t="s">
        <v>293</v>
      </c>
      <c r="D91" s="67">
        <v>0</v>
      </c>
      <c r="E91" s="67">
        <v>0</v>
      </c>
      <c r="F91" s="67">
        <v>0</v>
      </c>
      <c r="G91" s="67">
        <v>0</v>
      </c>
      <c r="H91" s="75">
        <v>2014</v>
      </c>
      <c r="I91" s="67">
        <v>0</v>
      </c>
      <c r="J91" s="75">
        <v>5000</v>
      </c>
      <c r="K91" s="264"/>
      <c r="L91" s="265"/>
      <c r="M91" s="266"/>
      <c r="N91" s="267"/>
      <c r="O91" s="268"/>
    </row>
    <row r="92" spans="1:33" ht="27" customHeight="1">
      <c r="A92" s="170" t="s">
        <v>8</v>
      </c>
      <c r="B92" s="261">
        <v>84</v>
      </c>
      <c r="C92" s="260" t="s">
        <v>373</v>
      </c>
      <c r="D92" s="67">
        <v>0</v>
      </c>
      <c r="E92" s="67">
        <v>0</v>
      </c>
      <c r="F92" s="67">
        <v>0</v>
      </c>
      <c r="G92" s="67">
        <v>0</v>
      </c>
      <c r="H92" s="75">
        <v>2014</v>
      </c>
      <c r="I92" s="67">
        <v>0</v>
      </c>
      <c r="J92" s="75">
        <v>5000</v>
      </c>
    </row>
    <row r="93" spans="1:33" ht="27" customHeight="1">
      <c r="A93" s="42" t="s">
        <v>8</v>
      </c>
      <c r="B93" s="43">
        <v>25</v>
      </c>
      <c r="C93" s="44" t="s">
        <v>288</v>
      </c>
      <c r="D93" s="75">
        <v>28105</v>
      </c>
      <c r="E93" s="67">
        <v>0</v>
      </c>
      <c r="F93" s="75">
        <v>50653</v>
      </c>
      <c r="G93" s="67">
        <v>0</v>
      </c>
      <c r="H93" s="75">
        <v>56167</v>
      </c>
      <c r="I93" s="67">
        <v>0</v>
      </c>
      <c r="J93" s="75">
        <v>6000</v>
      </c>
    </row>
    <row r="94" spans="1:33" ht="10.9" customHeight="1">
      <c r="A94" s="42"/>
      <c r="B94" s="162"/>
      <c r="C94" s="157"/>
      <c r="D94" s="71"/>
      <c r="E94" s="71"/>
      <c r="F94" s="71"/>
      <c r="G94" s="71"/>
      <c r="H94" s="164"/>
      <c r="I94" s="164"/>
      <c r="J94" s="167"/>
    </row>
    <row r="95" spans="1:33">
      <c r="A95" s="42"/>
      <c r="B95" s="178">
        <v>29</v>
      </c>
      <c r="C95" s="44" t="s">
        <v>308</v>
      </c>
      <c r="D95" s="71"/>
      <c r="E95" s="71"/>
      <c r="F95" s="71"/>
      <c r="G95" s="71"/>
      <c r="H95" s="164"/>
      <c r="I95" s="164"/>
      <c r="J95" s="167"/>
    </row>
    <row r="96" spans="1:33" ht="38.25">
      <c r="A96" s="42"/>
      <c r="B96" s="43">
        <v>26</v>
      </c>
      <c r="C96" s="44" t="s">
        <v>374</v>
      </c>
      <c r="D96" s="71"/>
      <c r="E96" s="71"/>
      <c r="F96" s="71"/>
      <c r="G96" s="71"/>
      <c r="H96" s="164"/>
      <c r="I96" s="164"/>
      <c r="J96" s="167"/>
    </row>
    <row r="97" spans="1:15" ht="14.45" customHeight="1">
      <c r="A97" s="42"/>
      <c r="B97" s="179" t="s">
        <v>320</v>
      </c>
      <c r="C97" s="44" t="s">
        <v>24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1">
        <v>33484</v>
      </c>
      <c r="K97" s="276"/>
      <c r="L97" s="277"/>
      <c r="M97" s="278"/>
      <c r="N97" s="289"/>
      <c r="O97" s="289"/>
    </row>
    <row r="98" spans="1:15" ht="14.45" customHeight="1">
      <c r="A98" s="42"/>
      <c r="B98" s="179" t="s">
        <v>321</v>
      </c>
      <c r="C98" s="44" t="s">
        <v>18</v>
      </c>
      <c r="D98" s="77">
        <v>0</v>
      </c>
      <c r="E98" s="77">
        <v>0</v>
      </c>
      <c r="F98" s="77">
        <v>0</v>
      </c>
      <c r="G98" s="77">
        <v>0</v>
      </c>
      <c r="H98" s="77">
        <v>0</v>
      </c>
      <c r="I98" s="77">
        <v>0</v>
      </c>
      <c r="J98" s="76">
        <v>21249</v>
      </c>
      <c r="K98" s="276"/>
      <c r="L98" s="277"/>
      <c r="M98" s="278"/>
      <c r="N98" s="289"/>
      <c r="O98" s="289"/>
    </row>
    <row r="99" spans="1:15" ht="38.25">
      <c r="A99" s="42" t="s">
        <v>8</v>
      </c>
      <c r="B99" s="43">
        <v>26</v>
      </c>
      <c r="C99" s="44" t="s">
        <v>374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78">
        <v>54733</v>
      </c>
    </row>
    <row r="100" spans="1:15" ht="10.9" customHeight="1">
      <c r="A100" s="42"/>
      <c r="B100" s="43"/>
      <c r="C100" s="44"/>
      <c r="D100" s="71"/>
      <c r="E100" s="71"/>
      <c r="F100" s="71"/>
      <c r="G100" s="71"/>
      <c r="H100" s="71"/>
      <c r="I100" s="71"/>
      <c r="J100" s="71"/>
    </row>
    <row r="101" spans="1:15" ht="25.5">
      <c r="A101" s="42"/>
      <c r="B101" s="43">
        <v>27</v>
      </c>
      <c r="C101" s="44" t="s">
        <v>330</v>
      </c>
      <c r="D101" s="71"/>
      <c r="E101" s="71"/>
      <c r="F101" s="71"/>
      <c r="G101" s="71"/>
      <c r="H101" s="71"/>
      <c r="I101" s="71"/>
      <c r="J101" s="71"/>
    </row>
    <row r="102" spans="1:15" ht="14.45" customHeight="1">
      <c r="A102" s="42"/>
      <c r="B102" s="43" t="s">
        <v>367</v>
      </c>
      <c r="C102" s="44" t="s">
        <v>24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1">
        <v>15537</v>
      </c>
      <c r="K102" s="276"/>
      <c r="L102" s="277"/>
      <c r="M102" s="278"/>
      <c r="N102" s="280"/>
      <c r="O102" s="280"/>
    </row>
    <row r="103" spans="1:15" ht="14.45" customHeight="1">
      <c r="A103" s="42"/>
      <c r="B103" s="43" t="s">
        <v>368</v>
      </c>
      <c r="C103" s="44" t="s">
        <v>18</v>
      </c>
      <c r="D103" s="77">
        <v>0</v>
      </c>
      <c r="E103" s="77">
        <v>0</v>
      </c>
      <c r="F103" s="77">
        <v>0</v>
      </c>
      <c r="G103" s="77">
        <v>0</v>
      </c>
      <c r="H103" s="77">
        <v>0</v>
      </c>
      <c r="I103" s="77">
        <v>0</v>
      </c>
      <c r="J103" s="76">
        <v>2790</v>
      </c>
      <c r="K103" s="276"/>
      <c r="L103" s="277"/>
      <c r="M103" s="278"/>
      <c r="N103" s="280"/>
      <c r="O103" s="280"/>
    </row>
    <row r="104" spans="1:15" ht="25.5">
      <c r="A104" s="42" t="s">
        <v>8</v>
      </c>
      <c r="B104" s="43">
        <v>27</v>
      </c>
      <c r="C104" s="44" t="s">
        <v>330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78">
        <v>18327</v>
      </c>
    </row>
    <row r="105" spans="1:15">
      <c r="A105" s="42" t="s">
        <v>8</v>
      </c>
      <c r="B105" s="178">
        <v>29</v>
      </c>
      <c r="C105" s="44" t="s">
        <v>308</v>
      </c>
      <c r="D105" s="77">
        <v>0</v>
      </c>
      <c r="E105" s="77">
        <v>0</v>
      </c>
      <c r="F105" s="77">
        <v>0</v>
      </c>
      <c r="G105" s="77">
        <v>0</v>
      </c>
      <c r="H105" s="77">
        <v>0</v>
      </c>
      <c r="I105" s="77">
        <v>0</v>
      </c>
      <c r="J105" s="79">
        <v>73060</v>
      </c>
    </row>
    <row r="106" spans="1:15" ht="12.6" customHeight="1">
      <c r="A106" s="42"/>
      <c r="B106" s="162"/>
      <c r="C106" s="157"/>
      <c r="D106" s="71"/>
      <c r="E106" s="71"/>
      <c r="F106" s="71"/>
      <c r="G106" s="71"/>
      <c r="H106" s="164"/>
      <c r="I106" s="164"/>
      <c r="J106" s="167"/>
    </row>
    <row r="107" spans="1:15" ht="14.45" customHeight="1">
      <c r="A107" s="42"/>
      <c r="B107" s="43">
        <v>66</v>
      </c>
      <c r="C107" s="44" t="s">
        <v>30</v>
      </c>
      <c r="D107" s="71"/>
      <c r="E107" s="71"/>
      <c r="F107" s="71"/>
      <c r="G107" s="71"/>
      <c r="H107" s="164"/>
      <c r="I107" s="164"/>
      <c r="J107" s="167"/>
    </row>
    <row r="108" spans="1:15" ht="14.45" customHeight="1">
      <c r="A108" s="42"/>
      <c r="B108" s="168" t="s">
        <v>31</v>
      </c>
      <c r="C108" s="44" t="s">
        <v>24</v>
      </c>
      <c r="D108" s="45">
        <v>2248</v>
      </c>
      <c r="E108" s="46">
        <v>0</v>
      </c>
      <c r="F108" s="45">
        <v>26801</v>
      </c>
      <c r="G108" s="46">
        <v>0</v>
      </c>
      <c r="H108" s="45">
        <v>26801</v>
      </c>
      <c r="I108" s="46">
        <v>0</v>
      </c>
      <c r="J108" s="46">
        <v>0</v>
      </c>
      <c r="K108" s="28"/>
      <c r="L108" s="29"/>
      <c r="M108" s="30"/>
      <c r="N108" s="281"/>
      <c r="O108" s="31"/>
    </row>
    <row r="109" spans="1:15" ht="14.45" customHeight="1">
      <c r="A109" s="42"/>
      <c r="B109" s="168" t="s">
        <v>32</v>
      </c>
      <c r="C109" s="44" t="s">
        <v>25</v>
      </c>
      <c r="D109" s="73">
        <v>0</v>
      </c>
      <c r="E109" s="46">
        <v>0</v>
      </c>
      <c r="F109" s="46">
        <v>0</v>
      </c>
      <c r="G109" s="45">
        <v>15</v>
      </c>
      <c r="H109" s="46">
        <v>0</v>
      </c>
      <c r="I109" s="169">
        <v>15</v>
      </c>
      <c r="J109" s="45">
        <v>15</v>
      </c>
      <c r="K109" s="28"/>
      <c r="L109" s="29"/>
      <c r="M109" s="30"/>
      <c r="N109" s="281"/>
      <c r="O109" s="31"/>
    </row>
    <row r="110" spans="1:15" ht="14.45" customHeight="1">
      <c r="A110" s="42"/>
      <c r="B110" s="168" t="s">
        <v>33</v>
      </c>
      <c r="C110" s="44" t="s">
        <v>17</v>
      </c>
      <c r="D110" s="57">
        <v>0</v>
      </c>
      <c r="E110" s="57">
        <v>0</v>
      </c>
      <c r="F110" s="57">
        <v>0</v>
      </c>
      <c r="G110" s="58">
        <v>38</v>
      </c>
      <c r="H110" s="57">
        <v>0</v>
      </c>
      <c r="I110" s="180">
        <v>38</v>
      </c>
      <c r="J110" s="58">
        <v>38</v>
      </c>
      <c r="K110" s="28"/>
      <c r="L110" s="29"/>
      <c r="M110" s="30"/>
      <c r="N110" s="281"/>
      <c r="O110" s="31"/>
    </row>
    <row r="111" spans="1:15" ht="14.45" customHeight="1">
      <c r="A111" s="42" t="s">
        <v>8</v>
      </c>
      <c r="B111" s="43">
        <v>66</v>
      </c>
      <c r="C111" s="44" t="s">
        <v>30</v>
      </c>
      <c r="D111" s="60">
        <v>2248</v>
      </c>
      <c r="E111" s="59">
        <v>0</v>
      </c>
      <c r="F111" s="60">
        <v>26801</v>
      </c>
      <c r="G111" s="60">
        <v>53</v>
      </c>
      <c r="H111" s="60">
        <v>26801</v>
      </c>
      <c r="I111" s="60">
        <v>53</v>
      </c>
      <c r="J111" s="60">
        <v>53</v>
      </c>
    </row>
    <row r="112" spans="1:15" ht="15.6" customHeight="1">
      <c r="A112" s="42"/>
      <c r="B112" s="43"/>
      <c r="C112" s="44"/>
      <c r="D112" s="45"/>
      <c r="E112" s="45"/>
      <c r="F112" s="45"/>
      <c r="G112" s="45"/>
      <c r="H112" s="45"/>
      <c r="I112" s="45"/>
      <c r="J112" s="181"/>
    </row>
    <row r="113" spans="1:15" ht="14.45" customHeight="1">
      <c r="A113" s="42"/>
      <c r="B113" s="43">
        <v>67</v>
      </c>
      <c r="C113" s="44" t="s">
        <v>35</v>
      </c>
      <c r="D113" s="63"/>
      <c r="E113" s="63"/>
      <c r="F113" s="63"/>
      <c r="G113" s="63"/>
      <c r="H113" s="143"/>
      <c r="I113" s="143"/>
      <c r="J113" s="144"/>
    </row>
    <row r="114" spans="1:15" ht="14.45" customHeight="1">
      <c r="A114" s="42"/>
      <c r="B114" s="168" t="s">
        <v>36</v>
      </c>
      <c r="C114" s="44" t="s">
        <v>24</v>
      </c>
      <c r="D114" s="45">
        <v>6534</v>
      </c>
      <c r="E114" s="45">
        <v>6448</v>
      </c>
      <c r="F114" s="45">
        <v>15178</v>
      </c>
      <c r="G114" s="62">
        <v>6980</v>
      </c>
      <c r="H114" s="169">
        <v>15178</v>
      </c>
      <c r="I114" s="169">
        <v>6980</v>
      </c>
      <c r="J114" s="45">
        <v>13478</v>
      </c>
      <c r="K114" s="28"/>
      <c r="L114" s="29"/>
      <c r="M114" s="30"/>
      <c r="N114" s="281"/>
      <c r="O114" s="31"/>
    </row>
    <row r="115" spans="1:15" ht="14.45" customHeight="1">
      <c r="A115" s="42"/>
      <c r="B115" s="168" t="s">
        <v>37</v>
      </c>
      <c r="C115" s="44" t="s">
        <v>25</v>
      </c>
      <c r="D115" s="45">
        <v>50</v>
      </c>
      <c r="E115" s="45">
        <v>39</v>
      </c>
      <c r="F115" s="45">
        <v>100</v>
      </c>
      <c r="G115" s="45">
        <v>40</v>
      </c>
      <c r="H115" s="45">
        <v>100</v>
      </c>
      <c r="I115" s="169">
        <v>40</v>
      </c>
      <c r="J115" s="45">
        <v>140</v>
      </c>
      <c r="K115" s="28"/>
      <c r="L115" s="29"/>
      <c r="M115" s="30"/>
      <c r="N115" s="281"/>
      <c r="O115" s="31"/>
    </row>
    <row r="116" spans="1:15" ht="14.45" customHeight="1">
      <c r="A116" s="42"/>
      <c r="B116" s="168" t="s">
        <v>38</v>
      </c>
      <c r="C116" s="44" t="s">
        <v>17</v>
      </c>
      <c r="D116" s="58">
        <v>200</v>
      </c>
      <c r="E116" s="58">
        <v>57</v>
      </c>
      <c r="F116" s="58">
        <v>500</v>
      </c>
      <c r="G116" s="58">
        <v>60</v>
      </c>
      <c r="H116" s="58">
        <v>500</v>
      </c>
      <c r="I116" s="180">
        <v>60</v>
      </c>
      <c r="J116" s="58">
        <v>560</v>
      </c>
      <c r="K116" s="28"/>
      <c r="L116" s="29"/>
      <c r="M116" s="30"/>
      <c r="N116" s="281"/>
      <c r="O116" s="31"/>
    </row>
    <row r="117" spans="1:15" ht="14.45" customHeight="1">
      <c r="A117" s="42"/>
      <c r="B117" s="168" t="s">
        <v>39</v>
      </c>
      <c r="C117" s="44" t="s">
        <v>18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8">
        <v>1500</v>
      </c>
      <c r="K117" s="264"/>
      <c r="L117" s="265"/>
      <c r="M117" s="266"/>
      <c r="N117" s="268"/>
      <c r="O117" s="268"/>
    </row>
    <row r="118" spans="1:15" ht="14.45" customHeight="1">
      <c r="A118" s="170" t="s">
        <v>8</v>
      </c>
      <c r="B118" s="171">
        <v>67</v>
      </c>
      <c r="C118" s="172" t="s">
        <v>35</v>
      </c>
      <c r="D118" s="60">
        <v>6784</v>
      </c>
      <c r="E118" s="60">
        <v>6544</v>
      </c>
      <c r="F118" s="60">
        <v>15778</v>
      </c>
      <c r="G118" s="60">
        <v>7080</v>
      </c>
      <c r="H118" s="60">
        <v>15778</v>
      </c>
      <c r="I118" s="60">
        <v>7080</v>
      </c>
      <c r="J118" s="60">
        <v>15678</v>
      </c>
    </row>
    <row r="119" spans="1:15" ht="7.15" customHeight="1">
      <c r="A119" s="42"/>
      <c r="B119" s="43"/>
      <c r="C119" s="44"/>
      <c r="D119" s="45"/>
      <c r="E119" s="45"/>
      <c r="F119" s="45"/>
      <c r="G119" s="45"/>
      <c r="H119" s="45"/>
      <c r="I119" s="45"/>
      <c r="J119" s="45"/>
    </row>
    <row r="120" spans="1:15" ht="13.9" customHeight="1">
      <c r="A120" s="42"/>
      <c r="B120" s="43">
        <v>68</v>
      </c>
      <c r="C120" s="44" t="s">
        <v>352</v>
      </c>
      <c r="D120" s="45"/>
      <c r="E120" s="45"/>
      <c r="F120" s="45"/>
      <c r="G120" s="45"/>
      <c r="H120" s="45"/>
      <c r="I120" s="45"/>
      <c r="J120" s="45"/>
    </row>
    <row r="121" spans="1:15" ht="13.9" customHeight="1">
      <c r="A121" s="42"/>
      <c r="B121" s="43" t="s">
        <v>81</v>
      </c>
      <c r="C121" s="44" t="s">
        <v>18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75">
        <v>1000</v>
      </c>
      <c r="K121" s="264"/>
      <c r="L121" s="265"/>
      <c r="M121" s="266"/>
      <c r="N121" s="268"/>
      <c r="O121" s="268"/>
    </row>
    <row r="122" spans="1:15" ht="13.9" customHeight="1">
      <c r="A122" s="42" t="s">
        <v>8</v>
      </c>
      <c r="B122" s="43">
        <v>68</v>
      </c>
      <c r="C122" s="44" t="s">
        <v>352</v>
      </c>
      <c r="D122" s="59">
        <v>0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60">
        <v>1000</v>
      </c>
    </row>
    <row r="123" spans="1:15" ht="13.9" customHeight="1">
      <c r="A123" s="42" t="s">
        <v>8</v>
      </c>
      <c r="B123" s="162">
        <v>1.107</v>
      </c>
      <c r="C123" s="157" t="s">
        <v>29</v>
      </c>
      <c r="D123" s="60">
        <v>37137</v>
      </c>
      <c r="E123" s="60">
        <v>6544</v>
      </c>
      <c r="F123" s="60">
        <v>93232</v>
      </c>
      <c r="G123" s="60">
        <v>7133</v>
      </c>
      <c r="H123" s="60">
        <v>98746</v>
      </c>
      <c r="I123" s="60">
        <v>7133</v>
      </c>
      <c r="J123" s="60">
        <v>95791</v>
      </c>
    </row>
    <row r="124" spans="1:15">
      <c r="A124" s="42"/>
      <c r="B124" s="156"/>
      <c r="C124" s="157"/>
      <c r="D124" s="63"/>
      <c r="E124" s="63"/>
      <c r="F124" s="63"/>
      <c r="G124" s="63"/>
      <c r="H124" s="143"/>
      <c r="I124" s="143"/>
      <c r="J124" s="144"/>
    </row>
    <row r="125" spans="1:15" ht="13.9" customHeight="1">
      <c r="A125" s="42"/>
      <c r="B125" s="162">
        <v>1.1080000000000001</v>
      </c>
      <c r="C125" s="157" t="s">
        <v>42</v>
      </c>
      <c r="D125" s="69"/>
      <c r="E125" s="69"/>
      <c r="F125" s="69"/>
      <c r="G125" s="69"/>
      <c r="H125" s="160"/>
      <c r="I125" s="160"/>
      <c r="J125" s="161"/>
    </row>
    <row r="126" spans="1:15" ht="13.9" customHeight="1">
      <c r="A126" s="42"/>
      <c r="B126" s="168" t="s">
        <v>40</v>
      </c>
      <c r="C126" s="44" t="s">
        <v>41</v>
      </c>
      <c r="D126" s="46">
        <v>0</v>
      </c>
      <c r="E126" s="46">
        <v>0</v>
      </c>
      <c r="F126" s="46">
        <v>0</v>
      </c>
      <c r="G126" s="46">
        <v>0</v>
      </c>
      <c r="H126" s="45">
        <v>37900</v>
      </c>
      <c r="I126" s="46">
        <v>0</v>
      </c>
      <c r="J126" s="45">
        <v>30000</v>
      </c>
      <c r="K126" s="264"/>
      <c r="L126" s="265"/>
      <c r="M126" s="266"/>
      <c r="N126" s="268"/>
      <c r="O126" s="268"/>
    </row>
    <row r="127" spans="1:15" ht="13.9" customHeight="1">
      <c r="A127" s="42" t="s">
        <v>8</v>
      </c>
      <c r="B127" s="162">
        <v>1.1080000000000001</v>
      </c>
      <c r="C127" s="157" t="s">
        <v>42</v>
      </c>
      <c r="D127" s="59">
        <v>0</v>
      </c>
      <c r="E127" s="59">
        <v>0</v>
      </c>
      <c r="F127" s="59">
        <v>0</v>
      </c>
      <c r="G127" s="59">
        <v>0</v>
      </c>
      <c r="H127" s="60">
        <v>37900</v>
      </c>
      <c r="I127" s="59">
        <v>0</v>
      </c>
      <c r="J127" s="60">
        <v>30000</v>
      </c>
    </row>
    <row r="128" spans="1:15">
      <c r="A128" s="42"/>
      <c r="B128" s="156"/>
      <c r="C128" s="157"/>
      <c r="D128" s="63"/>
      <c r="E128" s="63"/>
      <c r="F128" s="63"/>
      <c r="G128" s="63"/>
      <c r="H128" s="143"/>
      <c r="I128" s="143"/>
      <c r="J128" s="144"/>
    </row>
    <row r="129" spans="1:15" ht="13.9" customHeight="1">
      <c r="A129" s="42"/>
      <c r="B129" s="182">
        <v>1.8</v>
      </c>
      <c r="C129" s="157" t="s">
        <v>44</v>
      </c>
      <c r="D129" s="71"/>
      <c r="E129" s="71"/>
      <c r="F129" s="71"/>
      <c r="G129" s="71"/>
      <c r="H129" s="164"/>
      <c r="I129" s="164"/>
      <c r="J129" s="167"/>
    </row>
    <row r="130" spans="1:15" ht="13.9" customHeight="1">
      <c r="A130" s="42"/>
      <c r="B130" s="43">
        <v>22</v>
      </c>
      <c r="C130" s="44" t="s">
        <v>274</v>
      </c>
      <c r="D130" s="45"/>
      <c r="E130" s="46"/>
      <c r="F130" s="45"/>
      <c r="G130" s="45"/>
      <c r="H130" s="169"/>
      <c r="I130" s="46"/>
      <c r="J130" s="46"/>
    </row>
    <row r="131" spans="1:15" ht="13.9" customHeight="1">
      <c r="A131" s="42"/>
      <c r="B131" s="43" t="s">
        <v>256</v>
      </c>
      <c r="C131" s="44" t="s">
        <v>333</v>
      </c>
      <c r="D131" s="45">
        <v>309839</v>
      </c>
      <c r="E131" s="46">
        <v>0</v>
      </c>
      <c r="F131" s="45">
        <v>607529</v>
      </c>
      <c r="G131" s="46">
        <v>0</v>
      </c>
      <c r="H131" s="45">
        <v>607529</v>
      </c>
      <c r="I131" s="46">
        <v>0</v>
      </c>
      <c r="J131" s="46">
        <v>0</v>
      </c>
      <c r="K131" s="274"/>
      <c r="L131" s="270"/>
      <c r="M131" s="270"/>
      <c r="N131" s="282"/>
      <c r="O131" s="313"/>
    </row>
    <row r="132" spans="1:15" ht="13.9" customHeight="1">
      <c r="A132" s="42" t="s">
        <v>8</v>
      </c>
      <c r="B132" s="43">
        <v>22</v>
      </c>
      <c r="C132" s="44" t="s">
        <v>274</v>
      </c>
      <c r="D132" s="60">
        <v>309839</v>
      </c>
      <c r="E132" s="59">
        <v>0</v>
      </c>
      <c r="F132" s="60">
        <v>607529</v>
      </c>
      <c r="G132" s="59">
        <v>0</v>
      </c>
      <c r="H132" s="60">
        <v>607529</v>
      </c>
      <c r="I132" s="59">
        <v>0</v>
      </c>
      <c r="J132" s="59">
        <v>0</v>
      </c>
    </row>
    <row r="133" spans="1:15">
      <c r="A133" s="42"/>
      <c r="B133" s="43"/>
      <c r="C133" s="44"/>
      <c r="D133" s="45"/>
      <c r="E133" s="46"/>
      <c r="F133" s="45"/>
      <c r="G133" s="45"/>
      <c r="H133" s="46"/>
      <c r="I133" s="46"/>
      <c r="J133" s="45"/>
    </row>
    <row r="134" spans="1:15" ht="27" customHeight="1">
      <c r="A134" s="42"/>
      <c r="B134" s="43">
        <v>23</v>
      </c>
      <c r="C134" s="44" t="s">
        <v>257</v>
      </c>
      <c r="D134" s="45"/>
      <c r="E134" s="46"/>
      <c r="F134" s="45"/>
      <c r="G134" s="45"/>
      <c r="H134" s="169"/>
      <c r="I134" s="46"/>
      <c r="J134" s="45"/>
    </row>
    <row r="135" spans="1:15" ht="28.15" customHeight="1">
      <c r="A135" s="42"/>
      <c r="B135" s="43" t="s">
        <v>242</v>
      </c>
      <c r="C135" s="44" t="s">
        <v>329</v>
      </c>
      <c r="D135" s="75">
        <v>100771</v>
      </c>
      <c r="E135" s="67">
        <v>0</v>
      </c>
      <c r="F135" s="75">
        <v>106220</v>
      </c>
      <c r="G135" s="67">
        <v>0</v>
      </c>
      <c r="H135" s="75">
        <v>106220</v>
      </c>
      <c r="I135" s="67">
        <v>0</v>
      </c>
      <c r="J135" s="67">
        <v>0</v>
      </c>
      <c r="K135" s="274"/>
      <c r="L135" s="269"/>
      <c r="M135" s="274"/>
      <c r="N135" s="282"/>
      <c r="O135" s="313"/>
    </row>
    <row r="136" spans="1:15" ht="28.9" customHeight="1">
      <c r="A136" s="42" t="s">
        <v>8</v>
      </c>
      <c r="B136" s="43">
        <v>23</v>
      </c>
      <c r="C136" s="44" t="s">
        <v>257</v>
      </c>
      <c r="D136" s="75">
        <v>100771</v>
      </c>
      <c r="E136" s="67">
        <v>0</v>
      </c>
      <c r="F136" s="75">
        <v>106220</v>
      </c>
      <c r="G136" s="67">
        <v>0</v>
      </c>
      <c r="H136" s="75">
        <v>106220</v>
      </c>
      <c r="I136" s="67">
        <v>0</v>
      </c>
      <c r="J136" s="67">
        <v>0</v>
      </c>
    </row>
    <row r="137" spans="1:15">
      <c r="A137" s="42"/>
      <c r="B137" s="182"/>
      <c r="C137" s="157"/>
      <c r="D137" s="71"/>
      <c r="E137" s="71"/>
      <c r="F137" s="71"/>
      <c r="G137" s="71"/>
      <c r="H137" s="164"/>
      <c r="I137" s="164"/>
      <c r="J137" s="167"/>
    </row>
    <row r="138" spans="1:15" ht="25.5">
      <c r="A138" s="42"/>
      <c r="B138" s="178">
        <v>27</v>
      </c>
      <c r="C138" s="44" t="s">
        <v>405</v>
      </c>
      <c r="D138" s="45"/>
      <c r="E138" s="46"/>
      <c r="F138" s="45"/>
      <c r="G138" s="45"/>
      <c r="H138" s="45"/>
      <c r="I138" s="46"/>
      <c r="J138" s="46"/>
    </row>
    <row r="139" spans="1:15" ht="54.6" customHeight="1">
      <c r="A139" s="42"/>
      <c r="B139" s="183">
        <v>87</v>
      </c>
      <c r="C139" s="184" t="s">
        <v>406</v>
      </c>
      <c r="D139" s="46"/>
      <c r="E139" s="46"/>
      <c r="F139" s="45"/>
      <c r="G139" s="45"/>
      <c r="H139" s="185"/>
      <c r="I139" s="185"/>
      <c r="J139" s="181"/>
      <c r="K139" s="25"/>
      <c r="M139" s="21"/>
    </row>
    <row r="140" spans="1:15" ht="14.45" customHeight="1">
      <c r="A140" s="42"/>
      <c r="B140" s="183" t="s">
        <v>250</v>
      </c>
      <c r="C140" s="44" t="s">
        <v>43</v>
      </c>
      <c r="D140" s="75">
        <v>11721</v>
      </c>
      <c r="E140" s="67">
        <v>0</v>
      </c>
      <c r="F140" s="75">
        <v>1</v>
      </c>
      <c r="G140" s="67">
        <v>0</v>
      </c>
      <c r="H140" s="75">
        <v>1</v>
      </c>
      <c r="I140" s="67">
        <v>0</v>
      </c>
      <c r="J140" s="75">
        <v>3204</v>
      </c>
      <c r="K140" s="276"/>
      <c r="L140" s="277"/>
      <c r="M140" s="278"/>
      <c r="N140" s="280"/>
      <c r="O140" s="280"/>
    </row>
    <row r="141" spans="1:15" ht="51">
      <c r="A141" s="170" t="s">
        <v>8</v>
      </c>
      <c r="B141" s="186">
        <v>87</v>
      </c>
      <c r="C141" s="262" t="s">
        <v>406</v>
      </c>
      <c r="D141" s="75">
        <v>11721</v>
      </c>
      <c r="E141" s="67">
        <v>0</v>
      </c>
      <c r="F141" s="75">
        <v>1</v>
      </c>
      <c r="G141" s="67">
        <v>0</v>
      </c>
      <c r="H141" s="75">
        <v>1</v>
      </c>
      <c r="I141" s="67">
        <v>0</v>
      </c>
      <c r="J141" s="75">
        <v>3204</v>
      </c>
      <c r="K141" s="33"/>
      <c r="L141" s="34"/>
      <c r="M141" s="35"/>
      <c r="N141" s="39"/>
      <c r="O141" s="32"/>
    </row>
    <row r="142" spans="1:15" ht="27.6" customHeight="1">
      <c r="A142" s="42" t="s">
        <v>8</v>
      </c>
      <c r="B142" s="178">
        <v>27</v>
      </c>
      <c r="C142" s="44" t="s">
        <v>399</v>
      </c>
      <c r="D142" s="75">
        <v>11721</v>
      </c>
      <c r="E142" s="67">
        <v>0</v>
      </c>
      <c r="F142" s="75">
        <v>1</v>
      </c>
      <c r="G142" s="67">
        <v>0</v>
      </c>
      <c r="H142" s="75">
        <v>1</v>
      </c>
      <c r="I142" s="67">
        <v>0</v>
      </c>
      <c r="J142" s="75">
        <v>3204</v>
      </c>
    </row>
    <row r="143" spans="1:15" ht="12.6" customHeight="1">
      <c r="A143" s="42"/>
      <c r="B143" s="178"/>
      <c r="C143" s="44"/>
      <c r="D143" s="45"/>
      <c r="E143" s="46"/>
      <c r="F143" s="45"/>
      <c r="G143" s="46"/>
      <c r="H143" s="45"/>
      <c r="I143" s="46"/>
      <c r="J143" s="45"/>
    </row>
    <row r="144" spans="1:15" ht="15.6" customHeight="1">
      <c r="A144" s="42"/>
      <c r="B144" s="178">
        <v>28</v>
      </c>
      <c r="C144" s="44" t="s">
        <v>305</v>
      </c>
      <c r="D144" s="45"/>
      <c r="E144" s="46"/>
      <c r="F144" s="45"/>
      <c r="G144" s="46"/>
      <c r="H144" s="45"/>
      <c r="I144" s="46"/>
      <c r="J144" s="45"/>
    </row>
    <row r="145" spans="1:18" ht="15.6" customHeight="1">
      <c r="A145" s="42"/>
      <c r="B145" s="178" t="s">
        <v>306</v>
      </c>
      <c r="C145" s="44" t="s">
        <v>307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5">
        <v>106220</v>
      </c>
      <c r="K145" s="276"/>
      <c r="L145" s="277"/>
      <c r="M145" s="278"/>
      <c r="N145" s="280"/>
      <c r="O145" s="280"/>
    </row>
    <row r="146" spans="1:18" ht="15.6" customHeight="1">
      <c r="A146" s="42"/>
      <c r="B146" s="178" t="s">
        <v>359</v>
      </c>
      <c r="C146" s="44" t="s">
        <v>360</v>
      </c>
      <c r="D146" s="67">
        <v>0</v>
      </c>
      <c r="E146" s="67">
        <v>0</v>
      </c>
      <c r="F146" s="67">
        <v>0</v>
      </c>
      <c r="G146" s="67">
        <v>0</v>
      </c>
      <c r="H146" s="67">
        <v>0</v>
      </c>
      <c r="I146" s="67">
        <v>0</v>
      </c>
      <c r="J146" s="45">
        <v>10000</v>
      </c>
      <c r="K146" s="264"/>
      <c r="L146" s="265"/>
      <c r="M146" s="266"/>
      <c r="N146" s="268"/>
      <c r="O146" s="268"/>
    </row>
    <row r="147" spans="1:18" ht="15.6" customHeight="1">
      <c r="A147" s="42" t="s">
        <v>8</v>
      </c>
      <c r="B147" s="178">
        <v>28</v>
      </c>
      <c r="C147" s="44" t="s">
        <v>305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v>0</v>
      </c>
      <c r="J147" s="60">
        <v>116220</v>
      </c>
    </row>
    <row r="148" spans="1:18" ht="10.9" customHeight="1">
      <c r="A148" s="42"/>
      <c r="B148" s="178"/>
      <c r="C148" s="44"/>
      <c r="D148" s="46"/>
      <c r="E148" s="46"/>
      <c r="F148" s="46"/>
      <c r="G148" s="46"/>
      <c r="H148" s="46"/>
      <c r="I148" s="46"/>
      <c r="J148" s="45"/>
    </row>
    <row r="149" spans="1:18">
      <c r="A149" s="42"/>
      <c r="B149" s="178">
        <v>29</v>
      </c>
      <c r="C149" s="44" t="s">
        <v>308</v>
      </c>
      <c r="D149" s="46"/>
      <c r="E149" s="46"/>
      <c r="F149" s="46"/>
      <c r="G149" s="46"/>
      <c r="H149" s="46"/>
      <c r="I149" s="46"/>
      <c r="J149" s="45"/>
    </row>
    <row r="150" spans="1:18" ht="15">
      <c r="A150" s="42"/>
      <c r="B150" s="178" t="s">
        <v>287</v>
      </c>
      <c r="C150" s="44" t="s">
        <v>309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5">
        <v>450000</v>
      </c>
      <c r="K150" s="276"/>
      <c r="L150" s="277"/>
      <c r="M150" s="278"/>
      <c r="N150" s="290"/>
      <c r="O150" s="289"/>
    </row>
    <row r="151" spans="1:18">
      <c r="A151" s="42" t="s">
        <v>8</v>
      </c>
      <c r="B151" s="178">
        <v>29</v>
      </c>
      <c r="C151" s="44" t="s">
        <v>308</v>
      </c>
      <c r="D151" s="59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v>0</v>
      </c>
      <c r="J151" s="60">
        <v>450000</v>
      </c>
    </row>
    <row r="152" spans="1:18" ht="11.45" customHeight="1">
      <c r="A152" s="42"/>
      <c r="B152" s="178"/>
      <c r="C152" s="44"/>
      <c r="D152" s="46"/>
      <c r="E152" s="46"/>
      <c r="F152" s="46"/>
      <c r="G152" s="46"/>
      <c r="H152" s="46"/>
      <c r="I152" s="46"/>
      <c r="J152" s="45"/>
    </row>
    <row r="153" spans="1:18" ht="15" customHeight="1">
      <c r="A153" s="42"/>
      <c r="B153" s="43">
        <v>71</v>
      </c>
      <c r="C153" s="44" t="s">
        <v>47</v>
      </c>
      <c r="D153" s="63"/>
      <c r="E153" s="62"/>
      <c r="F153" s="63"/>
      <c r="G153" s="62"/>
      <c r="H153" s="143"/>
      <c r="I153" s="142"/>
      <c r="J153" s="144"/>
    </row>
    <row r="154" spans="1:18" ht="25.5">
      <c r="A154" s="42"/>
      <c r="B154" s="43" t="s">
        <v>115</v>
      </c>
      <c r="C154" s="44" t="s">
        <v>381</v>
      </c>
      <c r="D154" s="46">
        <v>0</v>
      </c>
      <c r="E154" s="46">
        <v>0</v>
      </c>
      <c r="F154" s="46">
        <v>0</v>
      </c>
      <c r="G154" s="46">
        <v>0</v>
      </c>
      <c r="H154" s="45">
        <v>10000</v>
      </c>
      <c r="I154" s="46">
        <v>0</v>
      </c>
      <c r="J154" s="46">
        <v>0</v>
      </c>
      <c r="K154" s="28"/>
      <c r="L154" s="29"/>
      <c r="M154" s="30"/>
      <c r="N154" s="281"/>
      <c r="O154" s="31"/>
    </row>
    <row r="155" spans="1:18" ht="16.149999999999999" customHeight="1">
      <c r="A155" s="42" t="s">
        <v>8</v>
      </c>
      <c r="B155" s="43">
        <v>71</v>
      </c>
      <c r="C155" s="44" t="s">
        <v>47</v>
      </c>
      <c r="D155" s="59">
        <v>0</v>
      </c>
      <c r="E155" s="59">
        <v>0</v>
      </c>
      <c r="F155" s="59">
        <v>0</v>
      </c>
      <c r="G155" s="59">
        <v>0</v>
      </c>
      <c r="H155" s="60">
        <v>10000</v>
      </c>
      <c r="I155" s="59">
        <v>0</v>
      </c>
      <c r="J155" s="59">
        <v>0</v>
      </c>
    </row>
    <row r="156" spans="1:18">
      <c r="A156" s="42"/>
      <c r="B156" s="43"/>
      <c r="C156" s="44"/>
      <c r="D156" s="45"/>
      <c r="E156" s="46"/>
      <c r="F156" s="45"/>
      <c r="G156" s="45"/>
      <c r="H156" s="169"/>
      <c r="I156" s="46"/>
      <c r="J156" s="46"/>
    </row>
    <row r="157" spans="1:18" ht="15" customHeight="1">
      <c r="A157" s="42"/>
      <c r="B157" s="43">
        <v>84</v>
      </c>
      <c r="C157" s="44" t="s">
        <v>131</v>
      </c>
      <c r="D157" s="63"/>
      <c r="E157" s="62"/>
      <c r="F157" s="63"/>
      <c r="G157" s="62"/>
      <c r="H157" s="143"/>
      <c r="I157" s="142"/>
      <c r="J157" s="63"/>
    </row>
    <row r="158" spans="1:18" ht="13.15" customHeight="1">
      <c r="A158" s="42"/>
      <c r="B158" s="43" t="s">
        <v>114</v>
      </c>
      <c r="C158" s="44" t="s">
        <v>43</v>
      </c>
      <c r="D158" s="75">
        <v>20000</v>
      </c>
      <c r="E158" s="67">
        <v>0</v>
      </c>
      <c r="F158" s="67">
        <v>0</v>
      </c>
      <c r="G158" s="67">
        <v>0</v>
      </c>
      <c r="H158" s="173">
        <v>65000</v>
      </c>
      <c r="I158" s="67">
        <v>0</v>
      </c>
      <c r="J158" s="75">
        <v>60000</v>
      </c>
      <c r="K158" s="264"/>
      <c r="L158" s="265"/>
      <c r="M158" s="266"/>
      <c r="N158" s="268"/>
      <c r="O158" s="268"/>
      <c r="R158" s="4"/>
    </row>
    <row r="159" spans="1:18" ht="14.65" customHeight="1">
      <c r="A159" s="42" t="s">
        <v>8</v>
      </c>
      <c r="B159" s="182">
        <v>1.8</v>
      </c>
      <c r="C159" s="157" t="s">
        <v>44</v>
      </c>
      <c r="D159" s="75">
        <v>442331</v>
      </c>
      <c r="E159" s="67">
        <v>0</v>
      </c>
      <c r="F159" s="75">
        <v>713750</v>
      </c>
      <c r="G159" s="67">
        <v>0</v>
      </c>
      <c r="H159" s="75">
        <v>788750</v>
      </c>
      <c r="I159" s="67">
        <v>0</v>
      </c>
      <c r="J159" s="75">
        <v>629424</v>
      </c>
    </row>
    <row r="160" spans="1:18" ht="14.65" customHeight="1">
      <c r="A160" s="42" t="s">
        <v>8</v>
      </c>
      <c r="B160" s="158">
        <v>1</v>
      </c>
      <c r="C160" s="44" t="s">
        <v>15</v>
      </c>
      <c r="D160" s="60">
        <v>479468</v>
      </c>
      <c r="E160" s="60">
        <v>6544</v>
      </c>
      <c r="F160" s="60">
        <v>806982</v>
      </c>
      <c r="G160" s="60">
        <v>7133</v>
      </c>
      <c r="H160" s="60">
        <v>938396</v>
      </c>
      <c r="I160" s="60">
        <v>7133</v>
      </c>
      <c r="J160" s="60">
        <v>785215</v>
      </c>
    </row>
    <row r="161" spans="1:15">
      <c r="A161" s="42"/>
      <c r="B161" s="158"/>
      <c r="C161" s="44"/>
      <c r="D161" s="63"/>
      <c r="E161" s="63"/>
      <c r="F161" s="63"/>
      <c r="G161" s="63"/>
      <c r="H161" s="143"/>
      <c r="I161" s="143"/>
      <c r="J161" s="144"/>
    </row>
    <row r="162" spans="1:15" ht="14.65" customHeight="1">
      <c r="A162" s="42"/>
      <c r="B162" s="158">
        <v>2</v>
      </c>
      <c r="C162" s="44" t="s">
        <v>48</v>
      </c>
      <c r="D162" s="69"/>
      <c r="E162" s="69"/>
      <c r="F162" s="69"/>
      <c r="G162" s="69"/>
      <c r="H162" s="160"/>
      <c r="I162" s="160"/>
      <c r="J162" s="161"/>
    </row>
    <row r="163" spans="1:15" ht="14.65" customHeight="1">
      <c r="A163" s="42"/>
      <c r="B163" s="187">
        <v>2.0009999999999999</v>
      </c>
      <c r="C163" s="157" t="s">
        <v>49</v>
      </c>
      <c r="D163" s="69"/>
      <c r="E163" s="69"/>
      <c r="F163" s="69"/>
      <c r="G163" s="69"/>
      <c r="H163" s="160"/>
      <c r="I163" s="160"/>
      <c r="J163" s="161"/>
    </row>
    <row r="164" spans="1:15" ht="25.5">
      <c r="A164" s="42"/>
      <c r="B164" s="43">
        <v>58</v>
      </c>
      <c r="C164" s="44" t="s">
        <v>407</v>
      </c>
      <c r="D164" s="71"/>
      <c r="E164" s="71"/>
      <c r="F164" s="71"/>
      <c r="G164" s="71"/>
      <c r="H164" s="164"/>
      <c r="I164" s="164"/>
      <c r="J164" s="167"/>
    </row>
    <row r="165" spans="1:15" ht="14.65" customHeight="1">
      <c r="A165" s="42"/>
      <c r="B165" s="43">
        <v>45</v>
      </c>
      <c r="C165" s="44" t="s">
        <v>23</v>
      </c>
      <c r="D165" s="45"/>
      <c r="E165" s="45"/>
      <c r="F165" s="45"/>
      <c r="G165" s="45"/>
      <c r="H165" s="143"/>
      <c r="I165" s="143"/>
      <c r="J165" s="181"/>
    </row>
    <row r="166" spans="1:15" ht="14.65" customHeight="1">
      <c r="A166" s="42"/>
      <c r="B166" s="168" t="s">
        <v>148</v>
      </c>
      <c r="C166" s="44" t="s">
        <v>24</v>
      </c>
      <c r="D166" s="45">
        <v>31098</v>
      </c>
      <c r="E166" s="45">
        <v>32327</v>
      </c>
      <c r="F166" s="45">
        <v>39804</v>
      </c>
      <c r="G166" s="62">
        <v>31999</v>
      </c>
      <c r="H166" s="45">
        <v>39804</v>
      </c>
      <c r="I166" s="45">
        <v>31999</v>
      </c>
      <c r="J166" s="45">
        <v>78628</v>
      </c>
      <c r="K166" s="28"/>
      <c r="L166" s="29"/>
      <c r="M166" s="30"/>
      <c r="N166" s="281"/>
      <c r="O166" s="31"/>
    </row>
    <row r="167" spans="1:15" ht="14.65" customHeight="1">
      <c r="A167" s="42"/>
      <c r="B167" s="168" t="s">
        <v>149</v>
      </c>
      <c r="C167" s="44" t="s">
        <v>25</v>
      </c>
      <c r="D167" s="45">
        <v>92</v>
      </c>
      <c r="E167" s="45">
        <v>9</v>
      </c>
      <c r="F167" s="45">
        <v>250</v>
      </c>
      <c r="G167" s="45">
        <v>9</v>
      </c>
      <c r="H167" s="45">
        <v>250</v>
      </c>
      <c r="I167" s="45">
        <v>9</v>
      </c>
      <c r="J167" s="45">
        <v>259</v>
      </c>
      <c r="K167" s="28"/>
      <c r="L167" s="29"/>
      <c r="M167" s="30"/>
      <c r="N167" s="281"/>
      <c r="O167" s="31"/>
    </row>
    <row r="168" spans="1:15" ht="14.65" customHeight="1">
      <c r="A168" s="42"/>
      <c r="B168" s="168" t="s">
        <v>150</v>
      </c>
      <c r="C168" s="44" t="s">
        <v>17</v>
      </c>
      <c r="D168" s="45">
        <v>795</v>
      </c>
      <c r="E168" s="45">
        <v>175</v>
      </c>
      <c r="F168" s="45">
        <v>800</v>
      </c>
      <c r="G168" s="45">
        <v>110</v>
      </c>
      <c r="H168" s="45">
        <v>800</v>
      </c>
      <c r="I168" s="45">
        <v>110</v>
      </c>
      <c r="J168" s="45">
        <v>910</v>
      </c>
      <c r="K168" s="28"/>
      <c r="L168" s="29"/>
      <c r="M168" s="30"/>
      <c r="N168" s="281"/>
      <c r="O168" s="31"/>
    </row>
    <row r="169" spans="1:15" ht="14.65" customHeight="1">
      <c r="A169" s="42"/>
      <c r="B169" s="168" t="s">
        <v>151</v>
      </c>
      <c r="C169" s="44" t="s">
        <v>51</v>
      </c>
      <c r="D169" s="75">
        <v>194</v>
      </c>
      <c r="E169" s="75">
        <v>80</v>
      </c>
      <c r="F169" s="45">
        <v>250</v>
      </c>
      <c r="G169" s="45">
        <v>100</v>
      </c>
      <c r="H169" s="45">
        <v>250</v>
      </c>
      <c r="I169" s="45">
        <v>100</v>
      </c>
      <c r="J169" s="45">
        <v>350</v>
      </c>
      <c r="K169" s="28"/>
      <c r="L169" s="29"/>
      <c r="M169" s="30"/>
      <c r="N169" s="281"/>
      <c r="O169" s="31"/>
    </row>
    <row r="170" spans="1:15" ht="14.65" customHeight="1">
      <c r="A170" s="170" t="s">
        <v>8</v>
      </c>
      <c r="B170" s="171">
        <v>45</v>
      </c>
      <c r="C170" s="172" t="s">
        <v>23</v>
      </c>
      <c r="D170" s="60">
        <v>32179</v>
      </c>
      <c r="E170" s="60">
        <v>32591</v>
      </c>
      <c r="F170" s="60">
        <v>41104</v>
      </c>
      <c r="G170" s="60">
        <v>32218</v>
      </c>
      <c r="H170" s="60">
        <v>41104</v>
      </c>
      <c r="I170" s="60">
        <v>32218</v>
      </c>
      <c r="J170" s="60">
        <v>80147</v>
      </c>
    </row>
    <row r="171" spans="1:15" ht="6.6" customHeight="1">
      <c r="A171" s="42"/>
      <c r="B171" s="168"/>
      <c r="C171" s="44"/>
      <c r="D171" s="45"/>
      <c r="E171" s="45"/>
      <c r="F171" s="45"/>
      <c r="G171" s="45"/>
      <c r="H171" s="66"/>
      <c r="I171" s="66"/>
      <c r="J171" s="181"/>
    </row>
    <row r="172" spans="1:15" ht="14.65" customHeight="1">
      <c r="A172" s="42"/>
      <c r="B172" s="43">
        <v>46</v>
      </c>
      <c r="C172" s="44" t="s">
        <v>26</v>
      </c>
      <c r="D172" s="45"/>
      <c r="E172" s="45"/>
      <c r="F172" s="45"/>
      <c r="G172" s="45"/>
      <c r="H172" s="66"/>
      <c r="I172" s="66"/>
      <c r="J172" s="181"/>
    </row>
    <row r="173" spans="1:15" ht="14.65" customHeight="1">
      <c r="A173" s="42"/>
      <c r="B173" s="168" t="s">
        <v>152</v>
      </c>
      <c r="C173" s="44" t="s">
        <v>24</v>
      </c>
      <c r="D173" s="45">
        <v>14855</v>
      </c>
      <c r="E173" s="45">
        <v>38926</v>
      </c>
      <c r="F173" s="45">
        <v>6066</v>
      </c>
      <c r="G173" s="62">
        <v>14253</v>
      </c>
      <c r="H173" s="45">
        <v>6066</v>
      </c>
      <c r="I173" s="45">
        <v>14253</v>
      </c>
      <c r="J173" s="45">
        <v>43287</v>
      </c>
      <c r="K173" s="28"/>
      <c r="L173" s="29"/>
      <c r="M173" s="30"/>
      <c r="N173" s="281"/>
      <c r="O173" s="31"/>
    </row>
    <row r="174" spans="1:15" ht="14.65" customHeight="1">
      <c r="A174" s="42"/>
      <c r="B174" s="168" t="s">
        <v>153</v>
      </c>
      <c r="C174" s="44" t="s">
        <v>25</v>
      </c>
      <c r="D174" s="45">
        <v>100</v>
      </c>
      <c r="E174" s="45">
        <v>10</v>
      </c>
      <c r="F174" s="45">
        <v>150</v>
      </c>
      <c r="G174" s="45">
        <v>10</v>
      </c>
      <c r="H174" s="45">
        <v>150</v>
      </c>
      <c r="I174" s="45">
        <v>10</v>
      </c>
      <c r="J174" s="45">
        <v>160</v>
      </c>
      <c r="K174" s="28"/>
      <c r="L174" s="29"/>
      <c r="M174" s="30"/>
      <c r="N174" s="281"/>
      <c r="O174" s="31"/>
    </row>
    <row r="175" spans="1:15" ht="14.65" customHeight="1">
      <c r="A175" s="42"/>
      <c r="B175" s="168" t="s">
        <v>154</v>
      </c>
      <c r="C175" s="44" t="s">
        <v>17</v>
      </c>
      <c r="D175" s="45">
        <v>500</v>
      </c>
      <c r="E175" s="45">
        <v>9</v>
      </c>
      <c r="F175" s="45">
        <v>600</v>
      </c>
      <c r="G175" s="45">
        <v>9</v>
      </c>
      <c r="H175" s="45">
        <v>600</v>
      </c>
      <c r="I175" s="45">
        <v>9</v>
      </c>
      <c r="J175" s="45">
        <v>609</v>
      </c>
      <c r="K175" s="28"/>
      <c r="L175" s="29"/>
      <c r="M175" s="30"/>
      <c r="N175" s="281"/>
      <c r="O175" s="31"/>
    </row>
    <row r="176" spans="1:15" ht="14.65" customHeight="1">
      <c r="A176" s="42"/>
      <c r="B176" s="168" t="s">
        <v>155</v>
      </c>
      <c r="C176" s="44" t="s">
        <v>51</v>
      </c>
      <c r="D176" s="45">
        <v>200</v>
      </c>
      <c r="E176" s="45">
        <v>100</v>
      </c>
      <c r="F176" s="45">
        <v>250</v>
      </c>
      <c r="G176" s="45">
        <v>100</v>
      </c>
      <c r="H176" s="45">
        <v>250</v>
      </c>
      <c r="I176" s="45">
        <v>100</v>
      </c>
      <c r="J176" s="45">
        <v>350</v>
      </c>
      <c r="K176" s="28"/>
      <c r="L176" s="29"/>
      <c r="M176" s="30"/>
      <c r="N176" s="281"/>
      <c r="O176" s="31"/>
    </row>
    <row r="177" spans="1:15" ht="14.65" customHeight="1">
      <c r="A177" s="42" t="s">
        <v>8</v>
      </c>
      <c r="B177" s="43">
        <v>46</v>
      </c>
      <c r="C177" s="44" t="s">
        <v>26</v>
      </c>
      <c r="D177" s="60">
        <v>15655</v>
      </c>
      <c r="E177" s="60">
        <v>39045</v>
      </c>
      <c r="F177" s="60">
        <v>7066</v>
      </c>
      <c r="G177" s="60">
        <v>14372</v>
      </c>
      <c r="H177" s="188">
        <v>7066</v>
      </c>
      <c r="I177" s="60">
        <v>14372</v>
      </c>
      <c r="J177" s="60">
        <v>44406</v>
      </c>
    </row>
    <row r="178" spans="1:15" ht="7.9" customHeight="1">
      <c r="A178" s="42"/>
      <c r="B178" s="168"/>
      <c r="C178" s="44"/>
      <c r="D178" s="45"/>
      <c r="E178" s="45"/>
      <c r="F178" s="45"/>
      <c r="G178" s="45"/>
      <c r="H178" s="66"/>
      <c r="I178" s="66"/>
      <c r="J178" s="181"/>
    </row>
    <row r="179" spans="1:15" ht="14.65" customHeight="1">
      <c r="A179" s="42"/>
      <c r="B179" s="43">
        <v>47</v>
      </c>
      <c r="C179" s="44" t="s">
        <v>27</v>
      </c>
      <c r="D179" s="45"/>
      <c r="E179" s="45"/>
      <c r="F179" s="45"/>
      <c r="G179" s="45"/>
      <c r="H179" s="66"/>
      <c r="I179" s="66"/>
      <c r="J179" s="181"/>
    </row>
    <row r="180" spans="1:15" ht="14.65" customHeight="1">
      <c r="A180" s="42"/>
      <c r="B180" s="168" t="s">
        <v>156</v>
      </c>
      <c r="C180" s="44" t="s">
        <v>24</v>
      </c>
      <c r="D180" s="45">
        <v>6969</v>
      </c>
      <c r="E180" s="45">
        <v>20747</v>
      </c>
      <c r="F180" s="45">
        <v>8728</v>
      </c>
      <c r="G180" s="62">
        <v>21570</v>
      </c>
      <c r="H180" s="45">
        <v>8728</v>
      </c>
      <c r="I180" s="45">
        <v>21570</v>
      </c>
      <c r="J180" s="45">
        <v>32165</v>
      </c>
      <c r="K180" s="28"/>
      <c r="L180" s="29"/>
      <c r="M180" s="30"/>
      <c r="N180" s="281"/>
      <c r="O180" s="31"/>
    </row>
    <row r="181" spans="1:15" ht="14.65" customHeight="1">
      <c r="A181" s="42"/>
      <c r="B181" s="168" t="s">
        <v>157</v>
      </c>
      <c r="C181" s="44" t="s">
        <v>25</v>
      </c>
      <c r="D181" s="45">
        <v>100</v>
      </c>
      <c r="E181" s="45">
        <v>6</v>
      </c>
      <c r="F181" s="45">
        <v>150</v>
      </c>
      <c r="G181" s="45">
        <v>6</v>
      </c>
      <c r="H181" s="45">
        <v>150</v>
      </c>
      <c r="I181" s="45">
        <v>6</v>
      </c>
      <c r="J181" s="45">
        <v>156</v>
      </c>
      <c r="K181" s="28"/>
      <c r="L181" s="29"/>
      <c r="M181" s="30"/>
      <c r="N181" s="281"/>
      <c r="O181" s="31"/>
    </row>
    <row r="182" spans="1:15" ht="14.65" customHeight="1">
      <c r="A182" s="42"/>
      <c r="B182" s="168" t="s">
        <v>158</v>
      </c>
      <c r="C182" s="44" t="s">
        <v>17</v>
      </c>
      <c r="D182" s="45">
        <v>300</v>
      </c>
      <c r="E182" s="45">
        <v>50</v>
      </c>
      <c r="F182" s="45">
        <v>400</v>
      </c>
      <c r="G182" s="45">
        <v>50</v>
      </c>
      <c r="H182" s="45">
        <v>400</v>
      </c>
      <c r="I182" s="45">
        <v>50</v>
      </c>
      <c r="J182" s="45">
        <v>450</v>
      </c>
      <c r="K182" s="28"/>
      <c r="L182" s="29"/>
      <c r="M182" s="30"/>
      <c r="N182" s="281"/>
      <c r="O182" s="31"/>
    </row>
    <row r="183" spans="1:15" ht="14.65" customHeight="1">
      <c r="A183" s="42"/>
      <c r="B183" s="168" t="s">
        <v>159</v>
      </c>
      <c r="C183" s="44" t="s">
        <v>51</v>
      </c>
      <c r="D183" s="45">
        <v>100</v>
      </c>
      <c r="E183" s="45">
        <v>34</v>
      </c>
      <c r="F183" s="45">
        <v>150</v>
      </c>
      <c r="G183" s="45">
        <v>34</v>
      </c>
      <c r="H183" s="45">
        <v>150</v>
      </c>
      <c r="I183" s="45">
        <v>34</v>
      </c>
      <c r="J183" s="45">
        <v>184</v>
      </c>
      <c r="K183" s="28"/>
      <c r="L183" s="29"/>
      <c r="M183" s="30"/>
      <c r="N183" s="281"/>
      <c r="O183" s="31"/>
    </row>
    <row r="184" spans="1:15" ht="14.65" customHeight="1">
      <c r="A184" s="42" t="s">
        <v>8</v>
      </c>
      <c r="B184" s="43">
        <v>47</v>
      </c>
      <c r="C184" s="44" t="s">
        <v>27</v>
      </c>
      <c r="D184" s="60">
        <v>7469</v>
      </c>
      <c r="E184" s="60">
        <v>20837</v>
      </c>
      <c r="F184" s="60">
        <v>9428</v>
      </c>
      <c r="G184" s="60">
        <v>21660</v>
      </c>
      <c r="H184" s="60">
        <v>9428</v>
      </c>
      <c r="I184" s="60">
        <v>21660</v>
      </c>
      <c r="J184" s="60">
        <v>32955</v>
      </c>
    </row>
    <row r="185" spans="1:15">
      <c r="A185" s="42"/>
      <c r="B185" s="168"/>
      <c r="C185" s="44"/>
      <c r="D185" s="45"/>
      <c r="E185" s="45"/>
      <c r="F185" s="45"/>
      <c r="G185" s="45"/>
      <c r="H185" s="66"/>
      <c r="I185" s="66"/>
      <c r="J185" s="181"/>
    </row>
    <row r="186" spans="1:15" ht="13.7" customHeight="1">
      <c r="A186" s="42"/>
      <c r="B186" s="43">
        <v>48</v>
      </c>
      <c r="C186" s="44" t="s">
        <v>28</v>
      </c>
      <c r="D186" s="45"/>
      <c r="E186" s="45"/>
      <c r="F186" s="45"/>
      <c r="G186" s="45"/>
      <c r="H186" s="66"/>
      <c r="I186" s="66"/>
      <c r="J186" s="181"/>
    </row>
    <row r="187" spans="1:15" ht="13.7" customHeight="1">
      <c r="A187" s="42"/>
      <c r="B187" s="168" t="s">
        <v>160</v>
      </c>
      <c r="C187" s="44" t="s">
        <v>24</v>
      </c>
      <c r="D187" s="45">
        <v>5841</v>
      </c>
      <c r="E187" s="45">
        <v>43099</v>
      </c>
      <c r="F187" s="45">
        <v>10321</v>
      </c>
      <c r="G187" s="62">
        <v>46730</v>
      </c>
      <c r="H187" s="45">
        <v>10321</v>
      </c>
      <c r="I187" s="45">
        <v>46730</v>
      </c>
      <c r="J187" s="45">
        <v>56514</v>
      </c>
      <c r="K187" s="28"/>
      <c r="L187" s="29"/>
      <c r="M187" s="30"/>
      <c r="N187" s="281"/>
      <c r="O187" s="31"/>
    </row>
    <row r="188" spans="1:15" ht="13.7" customHeight="1">
      <c r="A188" s="42"/>
      <c r="B188" s="168" t="s">
        <v>161</v>
      </c>
      <c r="C188" s="44" t="s">
        <v>25</v>
      </c>
      <c r="D188" s="45">
        <v>99</v>
      </c>
      <c r="E188" s="45">
        <v>9</v>
      </c>
      <c r="F188" s="45">
        <v>150</v>
      </c>
      <c r="G188" s="45">
        <v>9</v>
      </c>
      <c r="H188" s="45">
        <v>150</v>
      </c>
      <c r="I188" s="45">
        <v>9</v>
      </c>
      <c r="J188" s="45">
        <v>159</v>
      </c>
      <c r="K188" s="28"/>
      <c r="L188" s="29"/>
      <c r="M188" s="30"/>
      <c r="N188" s="281"/>
      <c r="O188" s="31"/>
    </row>
    <row r="189" spans="1:15" ht="13.7" customHeight="1">
      <c r="A189" s="42"/>
      <c r="B189" s="168" t="s">
        <v>162</v>
      </c>
      <c r="C189" s="44" t="s">
        <v>17</v>
      </c>
      <c r="D189" s="45">
        <v>566</v>
      </c>
      <c r="E189" s="45">
        <v>46</v>
      </c>
      <c r="F189" s="45">
        <v>700</v>
      </c>
      <c r="G189" s="45">
        <v>90</v>
      </c>
      <c r="H189" s="45">
        <v>700</v>
      </c>
      <c r="I189" s="45">
        <v>90</v>
      </c>
      <c r="J189" s="45">
        <v>790</v>
      </c>
      <c r="K189" s="28"/>
      <c r="L189" s="29"/>
      <c r="M189" s="30"/>
      <c r="N189" s="281"/>
      <c r="O189" s="31"/>
    </row>
    <row r="190" spans="1:15" ht="13.7" customHeight="1">
      <c r="A190" s="42"/>
      <c r="B190" s="168" t="s">
        <v>163</v>
      </c>
      <c r="C190" s="44" t="s">
        <v>51</v>
      </c>
      <c r="D190" s="45">
        <v>200</v>
      </c>
      <c r="E190" s="45">
        <v>90</v>
      </c>
      <c r="F190" s="45">
        <v>250</v>
      </c>
      <c r="G190" s="45">
        <v>68</v>
      </c>
      <c r="H190" s="45">
        <v>250</v>
      </c>
      <c r="I190" s="45">
        <v>68</v>
      </c>
      <c r="J190" s="45">
        <v>318</v>
      </c>
      <c r="K190" s="28"/>
      <c r="L190" s="29"/>
      <c r="M190" s="30"/>
      <c r="N190" s="281"/>
      <c r="O190" s="31"/>
    </row>
    <row r="191" spans="1:15" ht="13.7" customHeight="1">
      <c r="A191" s="42" t="s">
        <v>8</v>
      </c>
      <c r="B191" s="43">
        <v>48</v>
      </c>
      <c r="C191" s="44" t="s">
        <v>28</v>
      </c>
      <c r="D191" s="60">
        <v>6706</v>
      </c>
      <c r="E191" s="60">
        <v>43244</v>
      </c>
      <c r="F191" s="60">
        <v>11421</v>
      </c>
      <c r="G191" s="60">
        <v>46897</v>
      </c>
      <c r="H191" s="60">
        <v>11421</v>
      </c>
      <c r="I191" s="60">
        <v>46897</v>
      </c>
      <c r="J191" s="60">
        <v>57781</v>
      </c>
    </row>
    <row r="192" spans="1:15" ht="25.5">
      <c r="A192" s="42" t="s">
        <v>8</v>
      </c>
      <c r="B192" s="43">
        <v>58</v>
      </c>
      <c r="C192" s="44" t="s">
        <v>408</v>
      </c>
      <c r="D192" s="75">
        <v>62009</v>
      </c>
      <c r="E192" s="75">
        <v>135717</v>
      </c>
      <c r="F192" s="75">
        <v>69019</v>
      </c>
      <c r="G192" s="75">
        <v>115147</v>
      </c>
      <c r="H192" s="75">
        <v>69019</v>
      </c>
      <c r="I192" s="75">
        <v>115147</v>
      </c>
      <c r="J192" s="75">
        <v>215289</v>
      </c>
    </row>
    <row r="193" spans="1:15" ht="14.65" customHeight="1">
      <c r="A193" s="42" t="s">
        <v>8</v>
      </c>
      <c r="B193" s="187">
        <v>2.0009999999999999</v>
      </c>
      <c r="C193" s="157" t="s">
        <v>49</v>
      </c>
      <c r="D193" s="75">
        <v>62009</v>
      </c>
      <c r="E193" s="75">
        <v>135717</v>
      </c>
      <c r="F193" s="75">
        <v>69019</v>
      </c>
      <c r="G193" s="75">
        <v>115147</v>
      </c>
      <c r="H193" s="75">
        <v>69019</v>
      </c>
      <c r="I193" s="75">
        <v>115147</v>
      </c>
      <c r="J193" s="75">
        <v>215289</v>
      </c>
    </row>
    <row r="194" spans="1:15" ht="7.9" customHeight="1">
      <c r="A194" s="42"/>
      <c r="B194" s="189"/>
      <c r="C194" s="157"/>
      <c r="D194" s="81"/>
      <c r="E194" s="81"/>
      <c r="F194" s="81"/>
      <c r="G194" s="81"/>
      <c r="H194" s="190"/>
      <c r="I194" s="190"/>
      <c r="J194" s="191"/>
    </row>
    <row r="195" spans="1:15" ht="14.65" customHeight="1">
      <c r="A195" s="42"/>
      <c r="B195" s="187">
        <v>2.1040000000000001</v>
      </c>
      <c r="C195" s="157" t="s">
        <v>22</v>
      </c>
      <c r="D195" s="71"/>
      <c r="E195" s="71"/>
      <c r="F195" s="71"/>
      <c r="G195" s="71"/>
      <c r="H195" s="163"/>
      <c r="I195" s="163"/>
      <c r="J195" s="167"/>
    </row>
    <row r="196" spans="1:15" ht="14.65" customHeight="1">
      <c r="A196" s="42"/>
      <c r="B196" s="43">
        <v>64</v>
      </c>
      <c r="C196" s="133" t="s">
        <v>52</v>
      </c>
      <c r="D196" s="71"/>
      <c r="E196" s="71"/>
      <c r="F196" s="71"/>
      <c r="G196" s="71"/>
      <c r="H196" s="163"/>
      <c r="I196" s="163"/>
      <c r="J196" s="167"/>
    </row>
    <row r="197" spans="1:15" ht="14.65" customHeight="1">
      <c r="A197" s="42"/>
      <c r="B197" s="43">
        <v>45</v>
      </c>
      <c r="C197" s="44" t="s">
        <v>23</v>
      </c>
      <c r="D197" s="71"/>
      <c r="E197" s="71"/>
      <c r="F197" s="71"/>
      <c r="G197" s="71"/>
      <c r="H197" s="163"/>
      <c r="I197" s="163"/>
      <c r="J197" s="167"/>
    </row>
    <row r="198" spans="1:15" ht="14.65" customHeight="1">
      <c r="A198" s="42"/>
      <c r="B198" s="168" t="s">
        <v>53</v>
      </c>
      <c r="C198" s="44" t="s">
        <v>24</v>
      </c>
      <c r="D198" s="45">
        <v>431228</v>
      </c>
      <c r="E198" s="45">
        <v>840023</v>
      </c>
      <c r="F198" s="45">
        <v>570979</v>
      </c>
      <c r="G198" s="62">
        <v>913797</v>
      </c>
      <c r="H198" s="45">
        <v>570979</v>
      </c>
      <c r="I198" s="45">
        <v>913797</v>
      </c>
      <c r="J198" s="45">
        <v>1537700</v>
      </c>
      <c r="K198" s="28"/>
      <c r="L198" s="29"/>
      <c r="M198" s="30"/>
      <c r="N198" s="281"/>
      <c r="O198" s="31"/>
    </row>
    <row r="199" spans="1:15" ht="14.65" customHeight="1">
      <c r="A199" s="42"/>
      <c r="B199" s="168" t="s">
        <v>54</v>
      </c>
      <c r="C199" s="44" t="s">
        <v>25</v>
      </c>
      <c r="D199" s="75">
        <v>150</v>
      </c>
      <c r="E199" s="75">
        <v>55</v>
      </c>
      <c r="F199" s="75">
        <v>200</v>
      </c>
      <c r="G199" s="75">
        <v>100</v>
      </c>
      <c r="H199" s="75">
        <v>200</v>
      </c>
      <c r="I199" s="75">
        <v>100</v>
      </c>
      <c r="J199" s="75">
        <v>300</v>
      </c>
      <c r="K199" s="28"/>
      <c r="L199" s="29"/>
      <c r="M199" s="30"/>
      <c r="N199" s="281"/>
      <c r="O199" s="31"/>
    </row>
    <row r="200" spans="1:15" ht="14.65" customHeight="1">
      <c r="A200" s="42" t="s">
        <v>8</v>
      </c>
      <c r="B200" s="43">
        <v>45</v>
      </c>
      <c r="C200" s="44" t="s">
        <v>23</v>
      </c>
      <c r="D200" s="75">
        <v>431378</v>
      </c>
      <c r="E200" s="75">
        <v>840078</v>
      </c>
      <c r="F200" s="75">
        <v>571179</v>
      </c>
      <c r="G200" s="75">
        <v>913897</v>
      </c>
      <c r="H200" s="75">
        <v>571179</v>
      </c>
      <c r="I200" s="75">
        <v>913897</v>
      </c>
      <c r="J200" s="75">
        <v>1538000</v>
      </c>
    </row>
    <row r="201" spans="1:15" ht="10.15" customHeight="1">
      <c r="A201" s="42"/>
      <c r="B201" s="43"/>
      <c r="C201" s="44"/>
      <c r="D201" s="63"/>
      <c r="E201" s="63"/>
      <c r="F201" s="63"/>
      <c r="G201" s="63"/>
      <c r="H201" s="66"/>
      <c r="I201" s="66"/>
      <c r="J201" s="144"/>
    </row>
    <row r="202" spans="1:15" ht="13.9" customHeight="1">
      <c r="A202" s="42"/>
      <c r="B202" s="43">
        <v>46</v>
      </c>
      <c r="C202" s="44" t="s">
        <v>26</v>
      </c>
      <c r="D202" s="71"/>
      <c r="E202" s="71"/>
      <c r="F202" s="71"/>
      <c r="G202" s="71"/>
      <c r="H202" s="163"/>
      <c r="I202" s="163"/>
      <c r="J202" s="167"/>
    </row>
    <row r="203" spans="1:15" ht="13.9" customHeight="1">
      <c r="A203" s="170"/>
      <c r="B203" s="193" t="s">
        <v>55</v>
      </c>
      <c r="C203" s="172" t="s">
        <v>24</v>
      </c>
      <c r="D203" s="75">
        <v>106666</v>
      </c>
      <c r="E203" s="75">
        <v>572578</v>
      </c>
      <c r="F203" s="75">
        <v>140882</v>
      </c>
      <c r="G203" s="251">
        <v>612646</v>
      </c>
      <c r="H203" s="75">
        <v>140882</v>
      </c>
      <c r="I203" s="75">
        <v>612646</v>
      </c>
      <c r="J203" s="75">
        <v>802809</v>
      </c>
      <c r="K203" s="28"/>
      <c r="L203" s="29"/>
      <c r="M203" s="30"/>
      <c r="N203" s="281"/>
      <c r="O203" s="31"/>
    </row>
    <row r="204" spans="1:15" ht="13.9" customHeight="1">
      <c r="A204" s="42"/>
      <c r="B204" s="168" t="s">
        <v>56</v>
      </c>
      <c r="C204" s="44" t="s">
        <v>25</v>
      </c>
      <c r="D204" s="58">
        <v>150</v>
      </c>
      <c r="E204" s="58">
        <v>56</v>
      </c>
      <c r="F204" s="58">
        <v>200</v>
      </c>
      <c r="G204" s="58">
        <v>56</v>
      </c>
      <c r="H204" s="58">
        <v>200</v>
      </c>
      <c r="I204" s="58">
        <v>56</v>
      </c>
      <c r="J204" s="58">
        <v>256</v>
      </c>
      <c r="K204" s="28"/>
      <c r="L204" s="29"/>
      <c r="M204" s="30"/>
      <c r="N204" s="281"/>
      <c r="O204" s="31"/>
    </row>
    <row r="205" spans="1:15" ht="13.9" customHeight="1">
      <c r="A205" s="42" t="s">
        <v>8</v>
      </c>
      <c r="B205" s="43">
        <v>46</v>
      </c>
      <c r="C205" s="44" t="s">
        <v>26</v>
      </c>
      <c r="D205" s="60">
        <v>106816</v>
      </c>
      <c r="E205" s="60">
        <v>572634</v>
      </c>
      <c r="F205" s="60">
        <v>141082</v>
      </c>
      <c r="G205" s="60">
        <v>612702</v>
      </c>
      <c r="H205" s="60">
        <v>141082</v>
      </c>
      <c r="I205" s="60">
        <v>612702</v>
      </c>
      <c r="J205" s="60">
        <v>803065</v>
      </c>
    </row>
    <row r="206" spans="1:15">
      <c r="A206" s="42"/>
      <c r="B206" s="43"/>
      <c r="C206" s="44"/>
      <c r="D206" s="45"/>
      <c r="E206" s="45"/>
      <c r="F206" s="45"/>
      <c r="G206" s="45"/>
      <c r="H206" s="46"/>
      <c r="I206" s="46"/>
      <c r="J206" s="45"/>
    </row>
    <row r="207" spans="1:15" ht="13.15" customHeight="1">
      <c r="A207" s="42"/>
      <c r="B207" s="43">
        <v>47</v>
      </c>
      <c r="C207" s="44" t="s">
        <v>27</v>
      </c>
      <c r="D207" s="69"/>
      <c r="E207" s="69"/>
      <c r="F207" s="69"/>
      <c r="G207" s="69"/>
      <c r="H207" s="159"/>
      <c r="I207" s="159"/>
      <c r="J207" s="161"/>
    </row>
    <row r="208" spans="1:15" ht="13.15" customHeight="1">
      <c r="A208" s="42"/>
      <c r="B208" s="168" t="s">
        <v>57</v>
      </c>
      <c r="C208" s="44" t="s">
        <v>24</v>
      </c>
      <c r="D208" s="45">
        <v>52498</v>
      </c>
      <c r="E208" s="45">
        <v>168975</v>
      </c>
      <c r="F208" s="45">
        <v>62995</v>
      </c>
      <c r="G208" s="62">
        <v>208137</v>
      </c>
      <c r="H208" s="45">
        <v>62995</v>
      </c>
      <c r="I208" s="45">
        <v>208137</v>
      </c>
      <c r="J208" s="45">
        <v>278713</v>
      </c>
      <c r="K208" s="28"/>
      <c r="L208" s="29"/>
      <c r="M208" s="30"/>
      <c r="N208" s="281"/>
      <c r="O208" s="31"/>
    </row>
    <row r="209" spans="1:15" ht="13.15" customHeight="1">
      <c r="A209" s="42"/>
      <c r="B209" s="168" t="s">
        <v>58</v>
      </c>
      <c r="C209" s="44" t="s">
        <v>25</v>
      </c>
      <c r="D209" s="45">
        <v>107</v>
      </c>
      <c r="E209" s="45">
        <v>32</v>
      </c>
      <c r="F209" s="45">
        <v>150</v>
      </c>
      <c r="G209" s="45">
        <v>32</v>
      </c>
      <c r="H209" s="45">
        <v>150</v>
      </c>
      <c r="I209" s="45">
        <v>32</v>
      </c>
      <c r="J209" s="45">
        <v>182</v>
      </c>
      <c r="K209" s="28"/>
      <c r="L209" s="29"/>
      <c r="M209" s="30"/>
      <c r="N209" s="281"/>
      <c r="O209" s="31"/>
    </row>
    <row r="210" spans="1:15" ht="13.15" customHeight="1">
      <c r="A210" s="42" t="s">
        <v>8</v>
      </c>
      <c r="B210" s="43">
        <v>47</v>
      </c>
      <c r="C210" s="44" t="s">
        <v>27</v>
      </c>
      <c r="D210" s="60">
        <v>52605</v>
      </c>
      <c r="E210" s="60">
        <v>169007</v>
      </c>
      <c r="F210" s="60">
        <v>63145</v>
      </c>
      <c r="G210" s="60">
        <v>208169</v>
      </c>
      <c r="H210" s="60">
        <v>63145</v>
      </c>
      <c r="I210" s="60">
        <v>208169</v>
      </c>
      <c r="J210" s="60">
        <v>278895</v>
      </c>
    </row>
    <row r="211" spans="1:15">
      <c r="A211" s="42"/>
      <c r="B211" s="43"/>
      <c r="C211" s="44"/>
      <c r="D211" s="63"/>
      <c r="E211" s="63"/>
      <c r="F211" s="63"/>
      <c r="G211" s="63"/>
      <c r="H211" s="66"/>
      <c r="I211" s="66"/>
      <c r="J211" s="144"/>
    </row>
    <row r="212" spans="1:15" ht="13.15" customHeight="1">
      <c r="A212" s="42"/>
      <c r="B212" s="43">
        <v>48</v>
      </c>
      <c r="C212" s="44" t="s">
        <v>28</v>
      </c>
      <c r="D212" s="69"/>
      <c r="E212" s="69"/>
      <c r="F212" s="69"/>
      <c r="G212" s="69"/>
      <c r="H212" s="159"/>
      <c r="I212" s="159"/>
      <c r="J212" s="161"/>
    </row>
    <row r="213" spans="1:15" ht="13.15" customHeight="1">
      <c r="A213" s="42"/>
      <c r="B213" s="168" t="s">
        <v>59</v>
      </c>
      <c r="C213" s="44" t="s">
        <v>24</v>
      </c>
      <c r="D213" s="58">
        <v>138446</v>
      </c>
      <c r="E213" s="58">
        <v>566669</v>
      </c>
      <c r="F213" s="58">
        <v>185427</v>
      </c>
      <c r="G213" s="61">
        <v>741627</v>
      </c>
      <c r="H213" s="58">
        <v>185427</v>
      </c>
      <c r="I213" s="58">
        <v>741627</v>
      </c>
      <c r="J213" s="58">
        <v>824652</v>
      </c>
      <c r="K213" s="28"/>
      <c r="L213" s="29"/>
      <c r="M213" s="30"/>
      <c r="N213" s="281"/>
      <c r="O213" s="31"/>
    </row>
    <row r="214" spans="1:15" ht="13.15" customHeight="1">
      <c r="A214" s="42"/>
      <c r="B214" s="168" t="s">
        <v>60</v>
      </c>
      <c r="C214" s="44" t="s">
        <v>25</v>
      </c>
      <c r="D214" s="58">
        <v>150</v>
      </c>
      <c r="E214" s="58">
        <v>56</v>
      </c>
      <c r="F214" s="58">
        <v>200</v>
      </c>
      <c r="G214" s="58">
        <v>56</v>
      </c>
      <c r="H214" s="58">
        <v>200</v>
      </c>
      <c r="I214" s="58">
        <v>56</v>
      </c>
      <c r="J214" s="58">
        <v>256</v>
      </c>
      <c r="K214" s="28"/>
      <c r="L214" s="29"/>
      <c r="M214" s="30"/>
      <c r="N214" s="281"/>
      <c r="O214" s="31"/>
    </row>
    <row r="215" spans="1:15" ht="13.15" customHeight="1">
      <c r="A215" s="42" t="s">
        <v>8</v>
      </c>
      <c r="B215" s="43">
        <v>48</v>
      </c>
      <c r="C215" s="44" t="s">
        <v>28</v>
      </c>
      <c r="D215" s="60">
        <v>138596</v>
      </c>
      <c r="E215" s="60">
        <v>566725</v>
      </c>
      <c r="F215" s="60">
        <v>185627</v>
      </c>
      <c r="G215" s="60">
        <v>741683</v>
      </c>
      <c r="H215" s="60">
        <v>185627</v>
      </c>
      <c r="I215" s="60">
        <v>741683</v>
      </c>
      <c r="J215" s="60">
        <v>824908</v>
      </c>
    </row>
    <row r="216" spans="1:15" ht="14.65" customHeight="1">
      <c r="A216" s="42" t="s">
        <v>8</v>
      </c>
      <c r="B216" s="43">
        <v>64</v>
      </c>
      <c r="C216" s="133" t="s">
        <v>52</v>
      </c>
      <c r="D216" s="60">
        <v>729395</v>
      </c>
      <c r="E216" s="60">
        <v>2148444</v>
      </c>
      <c r="F216" s="60">
        <v>961033</v>
      </c>
      <c r="G216" s="60">
        <v>2476451</v>
      </c>
      <c r="H216" s="60">
        <v>961033</v>
      </c>
      <c r="I216" s="60">
        <v>2476451</v>
      </c>
      <c r="J216" s="60">
        <v>3444868</v>
      </c>
    </row>
    <row r="217" spans="1:15" ht="14.65" customHeight="1">
      <c r="A217" s="42" t="s">
        <v>8</v>
      </c>
      <c r="B217" s="187">
        <v>2.1040000000000001</v>
      </c>
      <c r="C217" s="157" t="s">
        <v>22</v>
      </c>
      <c r="D217" s="60">
        <v>729395</v>
      </c>
      <c r="E217" s="60">
        <v>2148444</v>
      </c>
      <c r="F217" s="60">
        <v>961033</v>
      </c>
      <c r="G217" s="60">
        <v>2476451</v>
      </c>
      <c r="H217" s="60">
        <v>961033</v>
      </c>
      <c r="I217" s="60">
        <v>2476451</v>
      </c>
      <c r="J217" s="60">
        <v>3444868</v>
      </c>
    </row>
    <row r="218" spans="1:15" ht="9" customHeight="1">
      <c r="A218" s="42"/>
      <c r="B218" s="187"/>
      <c r="C218" s="157"/>
      <c r="D218" s="63"/>
      <c r="E218" s="63"/>
      <c r="F218" s="63"/>
      <c r="G218" s="63"/>
      <c r="H218" s="66"/>
      <c r="I218" s="66"/>
      <c r="J218" s="144"/>
    </row>
    <row r="219" spans="1:15" ht="13.9" customHeight="1">
      <c r="A219" s="42"/>
      <c r="B219" s="187">
        <v>2.1070000000000002</v>
      </c>
      <c r="C219" s="157" t="s">
        <v>61</v>
      </c>
      <c r="D219" s="71"/>
      <c r="E219" s="71"/>
      <c r="F219" s="71"/>
      <c r="G219" s="71"/>
      <c r="H219" s="163"/>
      <c r="I219" s="163"/>
      <c r="J219" s="167"/>
    </row>
    <row r="220" spans="1:15" ht="13.9" customHeight="1">
      <c r="A220" s="42"/>
      <c r="B220" s="168" t="s">
        <v>173</v>
      </c>
      <c r="C220" s="44" t="s">
        <v>185</v>
      </c>
      <c r="D220" s="67">
        <v>0</v>
      </c>
      <c r="E220" s="67">
        <v>0</v>
      </c>
      <c r="F220" s="75">
        <v>1</v>
      </c>
      <c r="G220" s="67">
        <v>0</v>
      </c>
      <c r="H220" s="75">
        <v>24801</v>
      </c>
      <c r="I220" s="67">
        <v>0</v>
      </c>
      <c r="J220" s="67">
        <v>0</v>
      </c>
      <c r="K220" s="276"/>
      <c r="L220" s="277"/>
      <c r="M220" s="278"/>
      <c r="N220" s="280"/>
      <c r="O220" s="280"/>
    </row>
    <row r="221" spans="1:15" ht="13.9" customHeight="1">
      <c r="A221" s="42" t="s">
        <v>8</v>
      </c>
      <c r="B221" s="187">
        <v>2.1070000000000002</v>
      </c>
      <c r="C221" s="157" t="s">
        <v>61</v>
      </c>
      <c r="D221" s="67">
        <v>0</v>
      </c>
      <c r="E221" s="67">
        <v>0</v>
      </c>
      <c r="F221" s="75">
        <v>1</v>
      </c>
      <c r="G221" s="67">
        <v>0</v>
      </c>
      <c r="H221" s="75">
        <v>24801</v>
      </c>
      <c r="I221" s="67">
        <v>0</v>
      </c>
      <c r="J221" s="67">
        <v>0</v>
      </c>
    </row>
    <row r="222" spans="1:15" ht="10.9" customHeight="1">
      <c r="A222" s="42"/>
      <c r="B222" s="156"/>
      <c r="C222" s="157"/>
      <c r="D222" s="63"/>
      <c r="E222" s="63"/>
      <c r="F222" s="63"/>
      <c r="G222" s="63"/>
      <c r="H222" s="66"/>
      <c r="I222" s="66"/>
      <c r="J222" s="144"/>
    </row>
    <row r="223" spans="1:15" ht="15" customHeight="1">
      <c r="A223" s="42"/>
      <c r="B223" s="187">
        <v>2.109</v>
      </c>
      <c r="C223" s="157" t="s">
        <v>62</v>
      </c>
      <c r="D223" s="69"/>
      <c r="E223" s="69"/>
      <c r="F223" s="69"/>
      <c r="G223" s="69"/>
      <c r="H223" s="159"/>
      <c r="I223" s="159"/>
      <c r="J223" s="161"/>
    </row>
    <row r="224" spans="1:15" ht="15" customHeight="1">
      <c r="A224" s="42"/>
      <c r="B224" s="43">
        <v>24</v>
      </c>
      <c r="C224" s="44" t="s">
        <v>241</v>
      </c>
      <c r="D224" s="63"/>
      <c r="E224" s="63"/>
      <c r="F224" s="63"/>
      <c r="G224" s="63"/>
      <c r="H224" s="66"/>
      <c r="I224" s="66"/>
      <c r="J224" s="144"/>
    </row>
    <row r="225" spans="1:16" ht="27.95" customHeight="1">
      <c r="A225" s="42"/>
      <c r="B225" s="43" t="s">
        <v>254</v>
      </c>
      <c r="C225" s="44" t="s">
        <v>331</v>
      </c>
      <c r="D225" s="45">
        <v>26907</v>
      </c>
      <c r="E225" s="46">
        <v>0</v>
      </c>
      <c r="F225" s="45">
        <v>42709</v>
      </c>
      <c r="G225" s="46">
        <v>0</v>
      </c>
      <c r="H225" s="45">
        <v>42709</v>
      </c>
      <c r="I225" s="46">
        <v>0</v>
      </c>
      <c r="J225" s="46">
        <v>0</v>
      </c>
      <c r="K225" s="274"/>
      <c r="L225" s="269"/>
      <c r="M225" s="269"/>
      <c r="N225" s="282"/>
      <c r="O225" s="313"/>
    </row>
    <row r="226" spans="1:16" ht="27.95" customHeight="1">
      <c r="A226" s="42"/>
      <c r="B226" s="43" t="s">
        <v>255</v>
      </c>
      <c r="C226" s="44" t="s">
        <v>334</v>
      </c>
      <c r="D226" s="45">
        <v>125270</v>
      </c>
      <c r="E226" s="46">
        <v>0</v>
      </c>
      <c r="F226" s="45">
        <v>257197</v>
      </c>
      <c r="G226" s="46">
        <v>0</v>
      </c>
      <c r="H226" s="45">
        <v>257197</v>
      </c>
      <c r="I226" s="46">
        <v>0</v>
      </c>
      <c r="J226" s="46">
        <v>0</v>
      </c>
      <c r="K226" s="274"/>
      <c r="L226" s="269"/>
      <c r="M226" s="269"/>
      <c r="N226" s="282"/>
      <c r="O226" s="313"/>
    </row>
    <row r="227" spans="1:16" ht="27.95" customHeight="1">
      <c r="A227" s="42"/>
      <c r="B227" s="43" t="s">
        <v>279</v>
      </c>
      <c r="C227" s="44" t="s">
        <v>280</v>
      </c>
      <c r="D227" s="75">
        <v>67054</v>
      </c>
      <c r="E227" s="67">
        <v>0</v>
      </c>
      <c r="F227" s="75">
        <v>342839</v>
      </c>
      <c r="G227" s="67">
        <v>0</v>
      </c>
      <c r="H227" s="75">
        <v>342839</v>
      </c>
      <c r="I227" s="67">
        <v>0</v>
      </c>
      <c r="J227" s="67">
        <v>0</v>
      </c>
      <c r="K227" s="274"/>
      <c r="L227" s="274"/>
      <c r="M227" s="274"/>
      <c r="N227" s="282"/>
      <c r="O227" s="274"/>
    </row>
    <row r="228" spans="1:16" ht="14.65" customHeight="1">
      <c r="A228" s="42" t="s">
        <v>8</v>
      </c>
      <c r="B228" s="43">
        <v>24</v>
      </c>
      <c r="C228" s="44" t="s">
        <v>241</v>
      </c>
      <c r="D228" s="60">
        <v>219231</v>
      </c>
      <c r="E228" s="59">
        <v>0</v>
      </c>
      <c r="F228" s="60">
        <v>642745</v>
      </c>
      <c r="G228" s="59">
        <v>0</v>
      </c>
      <c r="H228" s="60">
        <v>642745</v>
      </c>
      <c r="I228" s="59">
        <v>0</v>
      </c>
      <c r="J228" s="59">
        <v>0</v>
      </c>
    </row>
    <row r="229" spans="1:16">
      <c r="A229" s="42"/>
      <c r="B229" s="43"/>
      <c r="C229" s="44"/>
      <c r="D229" s="45"/>
      <c r="E229" s="82"/>
      <c r="F229" s="45"/>
      <c r="G229" s="82"/>
      <c r="H229" s="45"/>
      <c r="I229" s="82"/>
      <c r="J229" s="45"/>
    </row>
    <row r="230" spans="1:16" ht="13.9" customHeight="1">
      <c r="A230" s="42"/>
      <c r="B230" s="178">
        <v>29</v>
      </c>
      <c r="C230" s="44" t="s">
        <v>308</v>
      </c>
      <c r="D230" s="45"/>
      <c r="E230" s="82"/>
      <c r="F230" s="45"/>
      <c r="G230" s="82"/>
      <c r="H230" s="45"/>
      <c r="I230" s="82"/>
      <c r="J230" s="45"/>
    </row>
    <row r="231" spans="1:16" ht="13.9" customHeight="1">
      <c r="A231" s="42"/>
      <c r="B231" s="178">
        <v>30</v>
      </c>
      <c r="C231" s="44" t="s">
        <v>311</v>
      </c>
      <c r="D231" s="45"/>
      <c r="E231" s="82"/>
      <c r="F231" s="45"/>
      <c r="G231" s="82"/>
      <c r="H231" s="45"/>
      <c r="I231" s="82"/>
      <c r="J231" s="45"/>
    </row>
    <row r="232" spans="1:16" ht="14.65" customHeight="1">
      <c r="A232" s="42"/>
      <c r="B232" s="178" t="s">
        <v>312</v>
      </c>
      <c r="C232" s="44" t="s">
        <v>314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5">
        <v>50000</v>
      </c>
      <c r="K232" s="276"/>
      <c r="L232" s="277"/>
      <c r="M232" s="278"/>
      <c r="N232" s="290"/>
      <c r="O232" s="289"/>
    </row>
    <row r="233" spans="1:16" ht="27" customHeight="1">
      <c r="A233" s="170"/>
      <c r="B233" s="263" t="s">
        <v>313</v>
      </c>
      <c r="C233" s="172" t="s">
        <v>382</v>
      </c>
      <c r="D233" s="67">
        <v>0</v>
      </c>
      <c r="E233" s="67">
        <v>0</v>
      </c>
      <c r="F233" s="67">
        <v>0</v>
      </c>
      <c r="G233" s="67">
        <v>0</v>
      </c>
      <c r="H233" s="67">
        <v>0</v>
      </c>
      <c r="I233" s="67">
        <v>0</v>
      </c>
      <c r="J233" s="75">
        <v>197546</v>
      </c>
      <c r="K233" s="276"/>
      <c r="L233" s="277"/>
      <c r="M233" s="278"/>
      <c r="N233" s="290"/>
      <c r="O233" s="289"/>
    </row>
    <row r="234" spans="1:16" ht="27" customHeight="1">
      <c r="A234" s="42"/>
      <c r="B234" s="178" t="s">
        <v>315</v>
      </c>
      <c r="C234" s="44" t="s">
        <v>383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5">
        <v>420000</v>
      </c>
      <c r="K234" s="276"/>
      <c r="L234" s="277"/>
      <c r="M234" s="278"/>
      <c r="N234" s="288"/>
      <c r="O234" s="280"/>
    </row>
    <row r="235" spans="1:16" ht="27" customHeight="1">
      <c r="A235" s="42"/>
      <c r="B235" s="178" t="s">
        <v>316</v>
      </c>
      <c r="C235" s="44" t="s">
        <v>384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5">
        <v>10000</v>
      </c>
      <c r="K235" s="276"/>
      <c r="L235" s="277"/>
      <c r="M235" s="278"/>
      <c r="N235" s="288"/>
      <c r="O235" s="280"/>
    </row>
    <row r="236" spans="1:16" ht="15" customHeight="1">
      <c r="A236" s="42"/>
      <c r="B236" s="178" t="s">
        <v>328</v>
      </c>
      <c r="C236" s="44" t="s">
        <v>317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5">
        <v>20000</v>
      </c>
      <c r="K236" s="276"/>
      <c r="L236" s="277"/>
      <c r="M236" s="278"/>
      <c r="N236" s="288"/>
      <c r="O236" s="280"/>
      <c r="P236" s="22"/>
    </row>
    <row r="237" spans="1:16" ht="15" customHeight="1">
      <c r="A237" s="42" t="s">
        <v>8</v>
      </c>
      <c r="B237" s="178">
        <v>30</v>
      </c>
      <c r="C237" s="44" t="s">
        <v>311</v>
      </c>
      <c r="D237" s="59">
        <v>0</v>
      </c>
      <c r="E237" s="59">
        <v>0</v>
      </c>
      <c r="F237" s="59">
        <v>0</v>
      </c>
      <c r="G237" s="59">
        <v>0</v>
      </c>
      <c r="H237" s="59">
        <v>0</v>
      </c>
      <c r="I237" s="59">
        <v>0</v>
      </c>
      <c r="J237" s="60">
        <v>697546</v>
      </c>
    </row>
    <row r="238" spans="1:16" ht="15" customHeight="1">
      <c r="A238" s="42" t="s">
        <v>8</v>
      </c>
      <c r="B238" s="178">
        <v>29</v>
      </c>
      <c r="C238" s="44" t="s">
        <v>308</v>
      </c>
      <c r="D238" s="59">
        <v>0</v>
      </c>
      <c r="E238" s="59">
        <v>0</v>
      </c>
      <c r="F238" s="59">
        <v>0</v>
      </c>
      <c r="G238" s="59">
        <v>0</v>
      </c>
      <c r="H238" s="59">
        <v>0</v>
      </c>
      <c r="I238" s="59">
        <v>0</v>
      </c>
      <c r="J238" s="60">
        <v>697546</v>
      </c>
    </row>
    <row r="239" spans="1:16" ht="10.15" customHeight="1">
      <c r="A239" s="42"/>
      <c r="B239" s="43"/>
      <c r="C239" s="44"/>
      <c r="D239" s="45"/>
      <c r="E239" s="82"/>
      <c r="F239" s="45"/>
      <c r="G239" s="82"/>
      <c r="H239" s="45"/>
      <c r="I239" s="82"/>
      <c r="J239" s="45"/>
    </row>
    <row r="240" spans="1:16" ht="14.65" customHeight="1">
      <c r="A240" s="42"/>
      <c r="B240" s="43">
        <v>65</v>
      </c>
      <c r="C240" s="44" t="s">
        <v>63</v>
      </c>
      <c r="D240" s="71"/>
      <c r="E240" s="71"/>
      <c r="F240" s="71"/>
      <c r="G240" s="71"/>
      <c r="H240" s="164"/>
      <c r="I240" s="164"/>
      <c r="J240" s="167"/>
    </row>
    <row r="241" spans="1:24" ht="14.65" customHeight="1">
      <c r="A241" s="42"/>
      <c r="B241" s="168" t="s">
        <v>65</v>
      </c>
      <c r="C241" s="44" t="s">
        <v>18</v>
      </c>
      <c r="D241" s="67">
        <v>0</v>
      </c>
      <c r="E241" s="67">
        <v>0</v>
      </c>
      <c r="F241" s="75">
        <v>8500</v>
      </c>
      <c r="G241" s="67">
        <v>0</v>
      </c>
      <c r="H241" s="75">
        <v>8500</v>
      </c>
      <c r="I241" s="67">
        <v>0</v>
      </c>
      <c r="J241" s="67">
        <v>0</v>
      </c>
      <c r="K241" s="276"/>
      <c r="L241" s="277"/>
      <c r="M241" s="278"/>
      <c r="N241" s="280"/>
      <c r="O241" s="280"/>
      <c r="P241" s="279"/>
      <c r="Q241" s="280"/>
    </row>
    <row r="242" spans="1:24" ht="14.65" customHeight="1">
      <c r="A242" s="42" t="s">
        <v>8</v>
      </c>
      <c r="B242" s="43">
        <v>65</v>
      </c>
      <c r="C242" s="44" t="s">
        <v>63</v>
      </c>
      <c r="D242" s="67">
        <v>0</v>
      </c>
      <c r="E242" s="67">
        <v>0</v>
      </c>
      <c r="F242" s="75">
        <v>8500</v>
      </c>
      <c r="G242" s="67">
        <v>0</v>
      </c>
      <c r="H242" s="75">
        <v>8500</v>
      </c>
      <c r="I242" s="67">
        <v>0</v>
      </c>
      <c r="J242" s="67">
        <v>0</v>
      </c>
    </row>
    <row r="243" spans="1:24" ht="12.6" customHeight="1">
      <c r="A243" s="42"/>
      <c r="B243" s="43"/>
      <c r="C243" s="44"/>
      <c r="D243" s="45"/>
      <c r="E243" s="45"/>
      <c r="F243" s="45"/>
      <c r="G243" s="45"/>
      <c r="H243" s="185"/>
      <c r="I243" s="185"/>
      <c r="J243" s="181"/>
    </row>
    <row r="244" spans="1:24" ht="27.95" customHeight="1">
      <c r="A244" s="42"/>
      <c r="B244" s="43">
        <v>66</v>
      </c>
      <c r="C244" s="44" t="s">
        <v>385</v>
      </c>
      <c r="D244" s="45"/>
      <c r="E244" s="45"/>
      <c r="F244" s="45"/>
      <c r="G244" s="45"/>
      <c r="H244" s="185"/>
      <c r="I244" s="185"/>
      <c r="J244" s="181"/>
    </row>
    <row r="245" spans="1:24" ht="14.65" customHeight="1">
      <c r="A245" s="42"/>
      <c r="B245" s="43" t="s">
        <v>147</v>
      </c>
      <c r="C245" s="44" t="s">
        <v>43</v>
      </c>
      <c r="D245" s="75">
        <v>20000</v>
      </c>
      <c r="E245" s="67">
        <v>0</v>
      </c>
      <c r="F245" s="67">
        <v>0</v>
      </c>
      <c r="G245" s="67">
        <v>0</v>
      </c>
      <c r="H245" s="75">
        <v>55000</v>
      </c>
      <c r="I245" s="67">
        <v>0</v>
      </c>
      <c r="J245" s="75">
        <v>45000</v>
      </c>
      <c r="K245" s="264"/>
      <c r="L245" s="265"/>
      <c r="M245" s="266"/>
      <c r="N245" s="268"/>
      <c r="O245" s="268"/>
      <c r="P245" s="41"/>
      <c r="R245" s="4"/>
    </row>
    <row r="246" spans="1:24" ht="27.95" customHeight="1">
      <c r="A246" s="42" t="s">
        <v>8</v>
      </c>
      <c r="B246" s="43">
        <v>66</v>
      </c>
      <c r="C246" s="44" t="s">
        <v>386</v>
      </c>
      <c r="D246" s="60">
        <v>20000</v>
      </c>
      <c r="E246" s="59">
        <v>0</v>
      </c>
      <c r="F246" s="59">
        <v>0</v>
      </c>
      <c r="G246" s="59">
        <v>0</v>
      </c>
      <c r="H246" s="60">
        <v>55000</v>
      </c>
      <c r="I246" s="59">
        <v>0</v>
      </c>
      <c r="J246" s="60">
        <v>45000</v>
      </c>
    </row>
    <row r="247" spans="1:24" ht="14.65" customHeight="1">
      <c r="A247" s="42" t="s">
        <v>8</v>
      </c>
      <c r="B247" s="187">
        <v>2.109</v>
      </c>
      <c r="C247" s="157" t="s">
        <v>62</v>
      </c>
      <c r="D247" s="60">
        <v>239231</v>
      </c>
      <c r="E247" s="59">
        <v>0</v>
      </c>
      <c r="F247" s="60">
        <v>651245</v>
      </c>
      <c r="G247" s="59">
        <v>0</v>
      </c>
      <c r="H247" s="60">
        <v>706245</v>
      </c>
      <c r="I247" s="59">
        <v>0</v>
      </c>
      <c r="J247" s="60">
        <v>742546</v>
      </c>
    </row>
    <row r="248" spans="1:24" ht="14.65" customHeight="1">
      <c r="A248" s="42"/>
      <c r="B248" s="156"/>
      <c r="C248" s="157"/>
      <c r="D248" s="63"/>
      <c r="E248" s="63"/>
      <c r="F248" s="63"/>
      <c r="G248" s="63"/>
      <c r="H248" s="143"/>
      <c r="I248" s="143"/>
      <c r="J248" s="144"/>
    </row>
    <row r="249" spans="1:24">
      <c r="A249" s="42"/>
      <c r="B249" s="192">
        <v>2.8</v>
      </c>
      <c r="C249" s="157" t="s">
        <v>44</v>
      </c>
      <c r="D249" s="71"/>
      <c r="E249" s="63"/>
      <c r="F249" s="163"/>
      <c r="G249" s="66"/>
      <c r="H249" s="163"/>
      <c r="I249" s="143"/>
      <c r="J249" s="167"/>
    </row>
    <row r="250" spans="1:24" ht="28.15" customHeight="1">
      <c r="A250" s="42"/>
      <c r="B250" s="168" t="s">
        <v>132</v>
      </c>
      <c r="C250" s="44" t="s">
        <v>389</v>
      </c>
      <c r="D250" s="45">
        <v>874</v>
      </c>
      <c r="E250" s="46">
        <v>0</v>
      </c>
      <c r="F250" s="72">
        <v>7087</v>
      </c>
      <c r="G250" s="46">
        <v>0</v>
      </c>
      <c r="H250" s="72">
        <v>7087</v>
      </c>
      <c r="I250" s="46">
        <v>0</v>
      </c>
      <c r="J250" s="46">
        <v>0</v>
      </c>
      <c r="K250" s="274"/>
      <c r="L250" s="269"/>
      <c r="M250" s="274"/>
      <c r="N250" s="282"/>
      <c r="O250" s="313"/>
    </row>
    <row r="251" spans="1:24" ht="15" customHeight="1">
      <c r="A251" s="42"/>
      <c r="B251" s="168" t="s">
        <v>133</v>
      </c>
      <c r="C251" s="44" t="s">
        <v>134</v>
      </c>
      <c r="D251" s="45">
        <v>9610</v>
      </c>
      <c r="E251" s="46">
        <v>0</v>
      </c>
      <c r="F251" s="72">
        <v>14416</v>
      </c>
      <c r="G251" s="46">
        <v>0</v>
      </c>
      <c r="H251" s="72">
        <v>14416</v>
      </c>
      <c r="I251" s="46">
        <v>0</v>
      </c>
      <c r="J251" s="46">
        <v>0</v>
      </c>
      <c r="K251" s="276"/>
      <c r="L251" s="277"/>
      <c r="M251" s="278"/>
      <c r="N251" s="280"/>
      <c r="O251" s="280"/>
      <c r="T251" s="2"/>
    </row>
    <row r="252" spans="1:24" ht="15" customHeight="1">
      <c r="A252" s="42"/>
      <c r="B252" s="168" t="s">
        <v>141</v>
      </c>
      <c r="C252" s="44" t="s">
        <v>186</v>
      </c>
      <c r="D252" s="45">
        <v>7500</v>
      </c>
      <c r="E252" s="46">
        <v>0</v>
      </c>
      <c r="F252" s="72">
        <v>15000</v>
      </c>
      <c r="G252" s="46">
        <v>0</v>
      </c>
      <c r="H252" s="72">
        <v>15000</v>
      </c>
      <c r="I252" s="46">
        <v>0</v>
      </c>
      <c r="J252" s="46">
        <v>0</v>
      </c>
      <c r="K252" s="276"/>
      <c r="L252" s="277"/>
      <c r="M252" s="278"/>
      <c r="N252" s="280"/>
      <c r="O252" s="280"/>
    </row>
    <row r="253" spans="1:24" ht="15" customHeight="1">
      <c r="A253" s="42"/>
      <c r="B253" s="168" t="s">
        <v>362</v>
      </c>
      <c r="C253" s="44" t="s">
        <v>363</v>
      </c>
      <c r="D253" s="46">
        <v>0</v>
      </c>
      <c r="E253" s="46">
        <v>0</v>
      </c>
      <c r="F253" s="73">
        <v>0</v>
      </c>
      <c r="G253" s="46">
        <v>0</v>
      </c>
      <c r="H253" s="73">
        <v>0</v>
      </c>
      <c r="I253" s="46">
        <v>0</v>
      </c>
      <c r="J253" s="45">
        <v>1601</v>
      </c>
      <c r="K253" s="264"/>
      <c r="L253" s="265"/>
      <c r="M253" s="266"/>
      <c r="N253" s="268"/>
      <c r="O253" s="268"/>
    </row>
    <row r="254" spans="1:24">
      <c r="A254" s="42"/>
      <c r="B254" s="168"/>
      <c r="C254" s="44"/>
      <c r="D254" s="46"/>
      <c r="E254" s="46"/>
      <c r="F254" s="73"/>
      <c r="G254" s="46"/>
      <c r="H254" s="73"/>
      <c r="I254" s="46"/>
      <c r="J254" s="45"/>
      <c r="K254" s="317"/>
      <c r="L254" s="41"/>
      <c r="M254" s="41"/>
    </row>
    <row r="255" spans="1:24" ht="28.15" customHeight="1">
      <c r="A255" s="42"/>
      <c r="B255" s="178">
        <v>27</v>
      </c>
      <c r="C255" s="44" t="s">
        <v>260</v>
      </c>
      <c r="D255" s="46"/>
      <c r="E255" s="46"/>
      <c r="F255" s="45"/>
      <c r="G255" s="45"/>
      <c r="H255" s="46"/>
      <c r="I255" s="46"/>
      <c r="J255" s="46"/>
      <c r="M255" s="21"/>
      <c r="W255" s="2"/>
      <c r="X255" s="2"/>
    </row>
    <row r="256" spans="1:24" ht="28.15" customHeight="1">
      <c r="A256" s="42"/>
      <c r="B256" s="168" t="s">
        <v>251</v>
      </c>
      <c r="C256" s="44" t="s">
        <v>396</v>
      </c>
      <c r="D256" s="45">
        <v>407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318"/>
      <c r="L256" s="271"/>
      <c r="M256" s="318"/>
      <c r="N256" s="319"/>
      <c r="O256" s="320"/>
      <c r="W256" s="2"/>
      <c r="X256" s="2"/>
    </row>
    <row r="257" spans="1:24" ht="28.15" customHeight="1">
      <c r="A257" s="170" t="s">
        <v>8</v>
      </c>
      <c r="B257" s="263">
        <v>27</v>
      </c>
      <c r="C257" s="172" t="s">
        <v>260</v>
      </c>
      <c r="D257" s="60">
        <v>407</v>
      </c>
      <c r="E257" s="59">
        <v>0</v>
      </c>
      <c r="F257" s="59">
        <v>0</v>
      </c>
      <c r="G257" s="59">
        <v>0</v>
      </c>
      <c r="H257" s="59">
        <v>0</v>
      </c>
      <c r="I257" s="59">
        <v>0</v>
      </c>
      <c r="J257" s="59">
        <v>0</v>
      </c>
      <c r="W257" s="2"/>
      <c r="X257" s="2"/>
    </row>
    <row r="258" spans="1:24">
      <c r="A258" s="42" t="s">
        <v>8</v>
      </c>
      <c r="B258" s="192">
        <v>2.8</v>
      </c>
      <c r="C258" s="157" t="s">
        <v>44</v>
      </c>
      <c r="D258" s="75">
        <v>18391</v>
      </c>
      <c r="E258" s="67">
        <v>0</v>
      </c>
      <c r="F258" s="75">
        <v>36503</v>
      </c>
      <c r="G258" s="67">
        <v>0</v>
      </c>
      <c r="H258" s="75">
        <v>36503</v>
      </c>
      <c r="I258" s="67">
        <v>0</v>
      </c>
      <c r="J258" s="75">
        <v>1601</v>
      </c>
    </row>
    <row r="259" spans="1:24">
      <c r="A259" s="42" t="s">
        <v>8</v>
      </c>
      <c r="B259" s="158">
        <v>2</v>
      </c>
      <c r="C259" s="44" t="s">
        <v>48</v>
      </c>
      <c r="D259" s="75">
        <v>1049026</v>
      </c>
      <c r="E259" s="75">
        <v>2284161</v>
      </c>
      <c r="F259" s="75">
        <v>1717801</v>
      </c>
      <c r="G259" s="75">
        <v>2591598</v>
      </c>
      <c r="H259" s="75">
        <v>1797601</v>
      </c>
      <c r="I259" s="75">
        <v>2591598</v>
      </c>
      <c r="J259" s="75">
        <v>4404304</v>
      </c>
    </row>
    <row r="260" spans="1:24" ht="10.15" customHeight="1">
      <c r="A260" s="42"/>
      <c r="B260" s="158"/>
      <c r="C260" s="44"/>
      <c r="D260" s="63"/>
      <c r="E260" s="63"/>
      <c r="F260" s="63"/>
      <c r="G260" s="63"/>
      <c r="H260" s="143"/>
      <c r="I260" s="143"/>
      <c r="J260" s="144"/>
    </row>
    <row r="261" spans="1:24" ht="14.45" customHeight="1">
      <c r="A261" s="42"/>
      <c r="B261" s="158">
        <v>3</v>
      </c>
      <c r="C261" s="44" t="s">
        <v>68</v>
      </c>
      <c r="D261" s="71"/>
      <c r="E261" s="71"/>
      <c r="F261" s="71"/>
      <c r="G261" s="71"/>
      <c r="H261" s="164"/>
      <c r="I261" s="164"/>
      <c r="J261" s="167"/>
    </row>
    <row r="262" spans="1:24" ht="14.45" customHeight="1">
      <c r="A262" s="42"/>
      <c r="B262" s="192">
        <v>3.1030000000000002</v>
      </c>
      <c r="C262" s="157" t="s">
        <v>69</v>
      </c>
      <c r="D262" s="71"/>
      <c r="E262" s="71"/>
      <c r="F262" s="71"/>
      <c r="G262" s="71"/>
      <c r="H262" s="164"/>
      <c r="I262" s="164"/>
      <c r="J262" s="167"/>
    </row>
    <row r="263" spans="1:24" ht="14.45" customHeight="1">
      <c r="A263" s="42"/>
      <c r="B263" s="158">
        <v>28</v>
      </c>
      <c r="C263" s="44" t="s">
        <v>375</v>
      </c>
      <c r="D263" s="71"/>
      <c r="E263" s="71"/>
      <c r="F263" s="71"/>
      <c r="G263" s="71"/>
      <c r="H263" s="164"/>
      <c r="I263" s="164"/>
      <c r="J263" s="167"/>
    </row>
    <row r="264" spans="1:24" ht="14.45" customHeight="1">
      <c r="A264" s="42"/>
      <c r="B264" s="158">
        <v>44</v>
      </c>
      <c r="C264" s="44" t="s">
        <v>265</v>
      </c>
      <c r="D264" s="71"/>
      <c r="E264" s="71"/>
      <c r="F264" s="71"/>
      <c r="G264" s="71"/>
      <c r="H264" s="164"/>
      <c r="I264" s="164"/>
      <c r="J264" s="167"/>
    </row>
    <row r="265" spans="1:24" ht="26.45" customHeight="1">
      <c r="A265" s="42"/>
      <c r="B265" s="194" t="s">
        <v>266</v>
      </c>
      <c r="C265" s="44" t="s">
        <v>273</v>
      </c>
      <c r="D265" s="72">
        <v>57213</v>
      </c>
      <c r="E265" s="73">
        <v>0</v>
      </c>
      <c r="F265" s="72">
        <v>134280</v>
      </c>
      <c r="G265" s="73">
        <v>0</v>
      </c>
      <c r="H265" s="72">
        <v>134280</v>
      </c>
      <c r="I265" s="73">
        <v>0</v>
      </c>
      <c r="J265" s="73">
        <v>0</v>
      </c>
      <c r="K265" s="318"/>
      <c r="L265" s="272"/>
      <c r="M265" s="273"/>
      <c r="N265" s="319"/>
      <c r="O265" s="320"/>
    </row>
    <row r="266" spans="1:24" ht="27.6" customHeight="1">
      <c r="A266" s="42"/>
      <c r="B266" s="195" t="s">
        <v>294</v>
      </c>
      <c r="C266" s="175" t="s">
        <v>295</v>
      </c>
      <c r="D266" s="73">
        <v>0</v>
      </c>
      <c r="E266" s="73">
        <v>0</v>
      </c>
      <c r="F266" s="73">
        <v>0</v>
      </c>
      <c r="G266" s="73">
        <v>0</v>
      </c>
      <c r="H266" s="72">
        <v>13428</v>
      </c>
      <c r="I266" s="73">
        <v>0</v>
      </c>
      <c r="J266" s="73">
        <v>0</v>
      </c>
      <c r="K266" s="321"/>
      <c r="L266" s="23"/>
      <c r="M266" s="24"/>
      <c r="N266" s="322"/>
      <c r="O266" s="323"/>
    </row>
    <row r="267" spans="1:24" ht="13.9" customHeight="1">
      <c r="A267" s="42" t="s">
        <v>8</v>
      </c>
      <c r="B267" s="158">
        <v>44</v>
      </c>
      <c r="C267" s="44" t="s">
        <v>265</v>
      </c>
      <c r="D267" s="78">
        <v>57213</v>
      </c>
      <c r="E267" s="68">
        <v>0</v>
      </c>
      <c r="F267" s="78">
        <v>134280</v>
      </c>
      <c r="G267" s="68">
        <v>0</v>
      </c>
      <c r="H267" s="78">
        <v>147708</v>
      </c>
      <c r="I267" s="68">
        <v>0</v>
      </c>
      <c r="J267" s="68">
        <v>0</v>
      </c>
    </row>
    <row r="268" spans="1:24">
      <c r="A268" s="42" t="s">
        <v>8</v>
      </c>
      <c r="B268" s="158">
        <v>28</v>
      </c>
      <c r="C268" s="44" t="s">
        <v>375</v>
      </c>
      <c r="D268" s="84">
        <v>57213</v>
      </c>
      <c r="E268" s="68">
        <v>0</v>
      </c>
      <c r="F268" s="84">
        <v>134280</v>
      </c>
      <c r="G268" s="68">
        <v>0</v>
      </c>
      <c r="H268" s="84">
        <v>147708</v>
      </c>
      <c r="I268" s="68">
        <v>0</v>
      </c>
      <c r="J268" s="68">
        <v>0</v>
      </c>
    </row>
    <row r="269" spans="1:24" ht="7.15" customHeight="1">
      <c r="A269" s="42"/>
      <c r="B269" s="158"/>
      <c r="C269" s="44"/>
      <c r="D269" s="72"/>
      <c r="E269" s="73"/>
      <c r="F269" s="72"/>
      <c r="G269" s="73"/>
      <c r="H269" s="72"/>
      <c r="I269" s="73"/>
      <c r="J269" s="71"/>
    </row>
    <row r="270" spans="1:24" ht="14.45" customHeight="1">
      <c r="A270" s="42"/>
      <c r="B270" s="178">
        <v>29</v>
      </c>
      <c r="C270" s="44" t="s">
        <v>308</v>
      </c>
      <c r="D270" s="72"/>
      <c r="E270" s="73"/>
      <c r="F270" s="72"/>
      <c r="G270" s="73"/>
      <c r="H270" s="72"/>
      <c r="I270" s="73"/>
      <c r="J270" s="71"/>
    </row>
    <row r="271" spans="1:24" ht="25.5">
      <c r="A271" s="42"/>
      <c r="B271" s="158" t="s">
        <v>310</v>
      </c>
      <c r="C271" s="44" t="s">
        <v>397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1">
        <v>200000</v>
      </c>
      <c r="K271" s="276"/>
      <c r="L271" s="277"/>
      <c r="M271" s="278"/>
      <c r="N271" s="288"/>
      <c r="O271" s="280"/>
    </row>
    <row r="272" spans="1:24" ht="25.5">
      <c r="A272" s="42"/>
      <c r="B272" s="158" t="s">
        <v>357</v>
      </c>
      <c r="C272" s="44" t="s">
        <v>414</v>
      </c>
      <c r="D272" s="77">
        <v>0</v>
      </c>
      <c r="E272" s="77">
        <v>0</v>
      </c>
      <c r="F272" s="77">
        <v>0</v>
      </c>
      <c r="G272" s="77">
        <v>0</v>
      </c>
      <c r="H272" s="77">
        <v>0</v>
      </c>
      <c r="I272" s="77">
        <v>0</v>
      </c>
      <c r="J272" s="76">
        <v>20000</v>
      </c>
      <c r="K272" s="264"/>
      <c r="L272" s="265"/>
      <c r="M272" s="266"/>
      <c r="N272" s="268"/>
      <c r="O272" s="268"/>
    </row>
    <row r="273" spans="1:15" ht="14.45" customHeight="1">
      <c r="A273" s="42" t="s">
        <v>8</v>
      </c>
      <c r="B273" s="178">
        <v>29</v>
      </c>
      <c r="C273" s="44" t="s">
        <v>308</v>
      </c>
      <c r="D273" s="77">
        <v>0</v>
      </c>
      <c r="E273" s="77">
        <v>0</v>
      </c>
      <c r="F273" s="77">
        <v>0</v>
      </c>
      <c r="G273" s="77">
        <v>0</v>
      </c>
      <c r="H273" s="77">
        <v>0</v>
      </c>
      <c r="I273" s="77">
        <v>0</v>
      </c>
      <c r="J273" s="76">
        <v>220000</v>
      </c>
    </row>
    <row r="274" spans="1:15" ht="6.6" customHeight="1">
      <c r="A274" s="42"/>
      <c r="B274" s="158"/>
      <c r="C274" s="44"/>
      <c r="D274" s="72"/>
      <c r="E274" s="73"/>
      <c r="F274" s="72"/>
      <c r="G274" s="73"/>
      <c r="H274" s="72"/>
      <c r="I274" s="73"/>
      <c r="J274" s="71"/>
    </row>
    <row r="275" spans="1:15" ht="13.9" customHeight="1">
      <c r="A275" s="42"/>
      <c r="B275" s="43">
        <v>65</v>
      </c>
      <c r="C275" s="44" t="s">
        <v>70</v>
      </c>
      <c r="D275" s="71"/>
      <c r="E275" s="71"/>
      <c r="F275" s="71" t="s">
        <v>398</v>
      </c>
      <c r="G275" s="71"/>
      <c r="H275" s="164"/>
      <c r="I275" s="164"/>
      <c r="J275" s="167"/>
    </row>
    <row r="276" spans="1:15" ht="13.9" customHeight="1">
      <c r="A276" s="42"/>
      <c r="B276" s="168" t="s">
        <v>71</v>
      </c>
      <c r="C276" s="44" t="s">
        <v>24</v>
      </c>
      <c r="D276" s="45">
        <v>38194</v>
      </c>
      <c r="E276" s="45">
        <v>43895</v>
      </c>
      <c r="F276" s="45">
        <v>50875</v>
      </c>
      <c r="G276" s="62">
        <v>33205</v>
      </c>
      <c r="H276" s="45">
        <v>50875</v>
      </c>
      <c r="I276" s="45">
        <v>33205</v>
      </c>
      <c r="J276" s="45">
        <v>92620</v>
      </c>
      <c r="K276" s="28"/>
      <c r="L276" s="29"/>
      <c r="M276" s="30"/>
      <c r="N276" s="281"/>
      <c r="O276" s="31"/>
    </row>
    <row r="277" spans="1:15" ht="13.9" customHeight="1">
      <c r="A277" s="42"/>
      <c r="B277" s="168" t="s">
        <v>72</v>
      </c>
      <c r="C277" s="44" t="s">
        <v>25</v>
      </c>
      <c r="D277" s="45">
        <v>10</v>
      </c>
      <c r="E277" s="58">
        <v>29</v>
      </c>
      <c r="F277" s="58">
        <v>100</v>
      </c>
      <c r="G277" s="58">
        <v>30</v>
      </c>
      <c r="H277" s="58">
        <v>100</v>
      </c>
      <c r="I277" s="58">
        <v>30</v>
      </c>
      <c r="J277" s="58">
        <v>130</v>
      </c>
      <c r="K277" s="28"/>
      <c r="L277" s="29"/>
      <c r="M277" s="30"/>
      <c r="N277" s="281"/>
      <c r="O277" s="31"/>
    </row>
    <row r="278" spans="1:15" ht="13.9" customHeight="1">
      <c r="A278" s="42"/>
      <c r="B278" s="168" t="s">
        <v>64</v>
      </c>
      <c r="C278" s="44" t="s">
        <v>17</v>
      </c>
      <c r="D278" s="58">
        <v>96</v>
      </c>
      <c r="E278" s="58">
        <v>37</v>
      </c>
      <c r="F278" s="58">
        <v>200</v>
      </c>
      <c r="G278" s="58">
        <v>38</v>
      </c>
      <c r="H278" s="58">
        <v>200</v>
      </c>
      <c r="I278" s="58">
        <v>38</v>
      </c>
      <c r="J278" s="58">
        <v>238</v>
      </c>
      <c r="K278" s="28"/>
      <c r="L278" s="29"/>
      <c r="M278" s="30"/>
      <c r="N278" s="281"/>
      <c r="O278" s="31"/>
    </row>
    <row r="279" spans="1:15" ht="13.9" customHeight="1">
      <c r="A279" s="42"/>
      <c r="B279" s="168" t="s">
        <v>73</v>
      </c>
      <c r="C279" s="44" t="s">
        <v>50</v>
      </c>
      <c r="D279" s="45">
        <v>48</v>
      </c>
      <c r="E279" s="73">
        <v>0</v>
      </c>
      <c r="F279" s="45">
        <v>100</v>
      </c>
      <c r="G279" s="46">
        <v>0</v>
      </c>
      <c r="H279" s="45">
        <v>100</v>
      </c>
      <c r="I279" s="46">
        <v>0</v>
      </c>
      <c r="J279" s="45">
        <v>100</v>
      </c>
      <c r="K279" s="28"/>
      <c r="L279" s="29"/>
      <c r="M279" s="30"/>
      <c r="N279" s="281"/>
      <c r="O279" s="31"/>
    </row>
    <row r="280" spans="1:15" ht="13.9" customHeight="1">
      <c r="A280" s="42"/>
      <c r="B280" s="168" t="s">
        <v>74</v>
      </c>
      <c r="C280" s="44" t="s">
        <v>51</v>
      </c>
      <c r="D280" s="67">
        <v>0</v>
      </c>
      <c r="E280" s="75">
        <v>40</v>
      </c>
      <c r="F280" s="67">
        <v>0</v>
      </c>
      <c r="G280" s="75">
        <v>45</v>
      </c>
      <c r="H280" s="67">
        <v>0</v>
      </c>
      <c r="I280" s="75">
        <v>45</v>
      </c>
      <c r="J280" s="75">
        <v>45</v>
      </c>
      <c r="K280" s="28"/>
      <c r="L280" s="29"/>
      <c r="M280" s="30"/>
      <c r="N280" s="281"/>
      <c r="O280" s="31"/>
    </row>
    <row r="281" spans="1:15" ht="13.9" customHeight="1">
      <c r="A281" s="42" t="s">
        <v>8</v>
      </c>
      <c r="B281" s="43">
        <v>65</v>
      </c>
      <c r="C281" s="44" t="s">
        <v>75</v>
      </c>
      <c r="D281" s="75">
        <v>38348</v>
      </c>
      <c r="E281" s="75">
        <v>44001</v>
      </c>
      <c r="F281" s="75">
        <v>51275</v>
      </c>
      <c r="G281" s="75">
        <v>33318</v>
      </c>
      <c r="H281" s="75">
        <v>51275</v>
      </c>
      <c r="I281" s="75">
        <v>33318</v>
      </c>
      <c r="J281" s="75">
        <v>93133</v>
      </c>
    </row>
    <row r="282" spans="1:15" ht="9" customHeight="1">
      <c r="A282" s="42"/>
      <c r="B282" s="43"/>
      <c r="C282" s="44"/>
      <c r="D282" s="63"/>
      <c r="E282" s="63"/>
      <c r="F282" s="63"/>
      <c r="G282" s="63"/>
      <c r="H282" s="66"/>
      <c r="I282" s="66"/>
      <c r="J282" s="144"/>
    </row>
    <row r="283" spans="1:15" ht="13.9" customHeight="1">
      <c r="A283" s="42"/>
      <c r="B283" s="43">
        <v>66</v>
      </c>
      <c r="C283" s="44" t="s">
        <v>76</v>
      </c>
      <c r="D283" s="69"/>
      <c r="E283" s="69"/>
      <c r="F283" s="69"/>
      <c r="G283" s="69"/>
      <c r="H283" s="159"/>
      <c r="I283" s="159"/>
      <c r="J283" s="161"/>
    </row>
    <row r="284" spans="1:15" ht="13.9" customHeight="1">
      <c r="A284" s="42"/>
      <c r="B284" s="168" t="s">
        <v>31</v>
      </c>
      <c r="C284" s="44" t="s">
        <v>24</v>
      </c>
      <c r="D284" s="69">
        <v>2988</v>
      </c>
      <c r="E284" s="58">
        <v>13159</v>
      </c>
      <c r="F284" s="58">
        <v>2994</v>
      </c>
      <c r="G284" s="61">
        <v>14317</v>
      </c>
      <c r="H284" s="58">
        <v>2994</v>
      </c>
      <c r="I284" s="58">
        <v>14317</v>
      </c>
      <c r="J284" s="58">
        <v>18144</v>
      </c>
      <c r="K284" s="28"/>
      <c r="L284" s="29"/>
      <c r="M284" s="30"/>
      <c r="N284" s="281"/>
      <c r="O284" s="31"/>
    </row>
    <row r="285" spans="1:15" ht="13.9" customHeight="1">
      <c r="A285" s="42"/>
      <c r="B285" s="168" t="s">
        <v>32</v>
      </c>
      <c r="C285" s="44" t="s">
        <v>25</v>
      </c>
      <c r="D285" s="69">
        <v>19</v>
      </c>
      <c r="E285" s="45">
        <v>20</v>
      </c>
      <c r="F285" s="45">
        <v>50</v>
      </c>
      <c r="G285" s="45">
        <v>20</v>
      </c>
      <c r="H285" s="45">
        <v>50</v>
      </c>
      <c r="I285" s="45">
        <v>20</v>
      </c>
      <c r="J285" s="45">
        <v>70</v>
      </c>
      <c r="K285" s="28"/>
      <c r="L285" s="29"/>
      <c r="M285" s="30"/>
      <c r="N285" s="281"/>
      <c r="O285" s="31"/>
    </row>
    <row r="286" spans="1:15" ht="13.9" customHeight="1">
      <c r="A286" s="42"/>
      <c r="B286" s="168" t="s">
        <v>33</v>
      </c>
      <c r="C286" s="44" t="s">
        <v>17</v>
      </c>
      <c r="D286" s="72">
        <v>50</v>
      </c>
      <c r="E286" s="72">
        <v>50</v>
      </c>
      <c r="F286" s="45">
        <v>100</v>
      </c>
      <c r="G286" s="45">
        <v>50</v>
      </c>
      <c r="H286" s="45">
        <v>100</v>
      </c>
      <c r="I286" s="45">
        <v>50</v>
      </c>
      <c r="J286" s="45">
        <v>150</v>
      </c>
      <c r="K286" s="28"/>
      <c r="L286" s="29"/>
      <c r="M286" s="30"/>
      <c r="N286" s="281"/>
      <c r="O286" s="31"/>
    </row>
    <row r="287" spans="1:15" ht="13.9" customHeight="1">
      <c r="A287" s="42"/>
      <c r="B287" s="168" t="s">
        <v>34</v>
      </c>
      <c r="C287" s="44" t="s">
        <v>18</v>
      </c>
      <c r="D287" s="75">
        <v>50</v>
      </c>
      <c r="E287" s="46">
        <v>0</v>
      </c>
      <c r="F287" s="45">
        <v>100</v>
      </c>
      <c r="G287" s="46">
        <v>0</v>
      </c>
      <c r="H287" s="45">
        <v>100</v>
      </c>
      <c r="I287" s="46">
        <v>0</v>
      </c>
      <c r="J287" s="45">
        <v>100</v>
      </c>
      <c r="K287" s="28"/>
      <c r="L287" s="29"/>
      <c r="M287" s="30"/>
      <c r="N287" s="281"/>
      <c r="O287" s="31"/>
    </row>
    <row r="288" spans="1:15" ht="13.9" customHeight="1">
      <c r="A288" s="170" t="s">
        <v>8</v>
      </c>
      <c r="B288" s="171">
        <v>66</v>
      </c>
      <c r="C288" s="172" t="s">
        <v>76</v>
      </c>
      <c r="D288" s="60">
        <v>3107</v>
      </c>
      <c r="E288" s="60">
        <v>13229</v>
      </c>
      <c r="F288" s="60">
        <v>3244</v>
      </c>
      <c r="G288" s="60">
        <v>14387</v>
      </c>
      <c r="H288" s="60">
        <v>3244</v>
      </c>
      <c r="I288" s="60">
        <v>14387</v>
      </c>
      <c r="J288" s="60">
        <v>18464</v>
      </c>
    </row>
    <row r="289" spans="1:15" ht="5.45" customHeight="1">
      <c r="A289" s="42"/>
      <c r="B289" s="43"/>
      <c r="C289" s="44"/>
      <c r="D289" s="63"/>
      <c r="E289" s="63"/>
      <c r="F289" s="63"/>
      <c r="G289" s="63"/>
      <c r="H289" s="143"/>
      <c r="I289" s="143"/>
      <c r="J289" s="144"/>
    </row>
    <row r="290" spans="1:15" ht="25.5">
      <c r="A290" s="42"/>
      <c r="B290" s="43">
        <v>67</v>
      </c>
      <c r="C290" s="44" t="s">
        <v>403</v>
      </c>
      <c r="D290" s="69"/>
      <c r="E290" s="69"/>
      <c r="F290" s="69"/>
      <c r="G290" s="69"/>
      <c r="H290" s="160"/>
      <c r="I290" s="160"/>
      <c r="J290" s="167"/>
    </row>
    <row r="291" spans="1:15" ht="13.7" customHeight="1">
      <c r="A291" s="42"/>
      <c r="B291" s="168" t="s">
        <v>36</v>
      </c>
      <c r="C291" s="44" t="s">
        <v>24</v>
      </c>
      <c r="D291" s="45">
        <v>20147</v>
      </c>
      <c r="E291" s="46">
        <v>0</v>
      </c>
      <c r="F291" s="45">
        <v>20863</v>
      </c>
      <c r="G291" s="46">
        <v>0</v>
      </c>
      <c r="H291" s="169">
        <v>20863</v>
      </c>
      <c r="I291" s="46">
        <v>0</v>
      </c>
      <c r="J291" s="45">
        <v>22314</v>
      </c>
      <c r="K291" s="28"/>
      <c r="L291" s="29"/>
      <c r="M291" s="30"/>
      <c r="N291" s="281"/>
      <c r="O291" s="31"/>
    </row>
    <row r="292" spans="1:15" ht="13.7" customHeight="1">
      <c r="A292" s="42"/>
      <c r="B292" s="168" t="s">
        <v>37</v>
      </c>
      <c r="C292" s="44" t="s">
        <v>25</v>
      </c>
      <c r="D292" s="45">
        <v>10</v>
      </c>
      <c r="E292" s="46">
        <v>0</v>
      </c>
      <c r="F292" s="45">
        <v>50</v>
      </c>
      <c r="G292" s="46">
        <v>0</v>
      </c>
      <c r="H292" s="169">
        <v>50</v>
      </c>
      <c r="I292" s="46">
        <v>0</v>
      </c>
      <c r="J292" s="45">
        <v>50</v>
      </c>
      <c r="K292" s="28"/>
      <c r="L292" s="29"/>
      <c r="M292" s="30"/>
      <c r="N292" s="281"/>
      <c r="O292" s="31"/>
    </row>
    <row r="293" spans="1:15" ht="13.7" customHeight="1">
      <c r="A293" s="42"/>
      <c r="B293" s="168" t="s">
        <v>38</v>
      </c>
      <c r="C293" s="44" t="s">
        <v>17</v>
      </c>
      <c r="D293" s="45">
        <v>48</v>
      </c>
      <c r="E293" s="46">
        <v>0</v>
      </c>
      <c r="F293" s="45">
        <v>100</v>
      </c>
      <c r="G293" s="46">
        <v>0</v>
      </c>
      <c r="H293" s="169">
        <v>100</v>
      </c>
      <c r="I293" s="46">
        <v>0</v>
      </c>
      <c r="J293" s="45">
        <v>100</v>
      </c>
      <c r="K293" s="28"/>
      <c r="L293" s="29"/>
      <c r="M293" s="30"/>
      <c r="N293" s="281"/>
      <c r="O293" s="31"/>
    </row>
    <row r="294" spans="1:15" ht="13.7" customHeight="1">
      <c r="A294" s="42"/>
      <c r="B294" s="168" t="s">
        <v>77</v>
      </c>
      <c r="C294" s="44" t="s">
        <v>20</v>
      </c>
      <c r="D294" s="58">
        <v>50</v>
      </c>
      <c r="E294" s="57">
        <v>0</v>
      </c>
      <c r="F294" s="58">
        <v>100</v>
      </c>
      <c r="G294" s="57">
        <v>0</v>
      </c>
      <c r="H294" s="180">
        <v>100</v>
      </c>
      <c r="I294" s="57">
        <v>0</v>
      </c>
      <c r="J294" s="58">
        <v>100</v>
      </c>
      <c r="K294" s="28"/>
      <c r="L294" s="29"/>
      <c r="M294" s="30"/>
      <c r="N294" s="281"/>
      <c r="O294" s="31"/>
    </row>
    <row r="295" spans="1:15" ht="13.7" customHeight="1">
      <c r="A295" s="42"/>
      <c r="B295" s="168" t="s">
        <v>39</v>
      </c>
      <c r="C295" s="44" t="s">
        <v>18</v>
      </c>
      <c r="D295" s="75">
        <v>10</v>
      </c>
      <c r="E295" s="67">
        <v>0</v>
      </c>
      <c r="F295" s="75">
        <v>50</v>
      </c>
      <c r="G295" s="67">
        <v>0</v>
      </c>
      <c r="H295" s="173">
        <v>50</v>
      </c>
      <c r="I295" s="67">
        <v>0</v>
      </c>
      <c r="J295" s="75">
        <v>50</v>
      </c>
      <c r="K295" s="28"/>
      <c r="L295" s="29"/>
      <c r="M295" s="30"/>
      <c r="N295" s="281"/>
      <c r="O295" s="31"/>
    </row>
    <row r="296" spans="1:15" ht="25.5">
      <c r="A296" s="42" t="s">
        <v>8</v>
      </c>
      <c r="B296" s="43">
        <v>67</v>
      </c>
      <c r="C296" s="44" t="s">
        <v>402</v>
      </c>
      <c r="D296" s="196">
        <v>20265</v>
      </c>
      <c r="E296" s="67">
        <v>0</v>
      </c>
      <c r="F296" s="196">
        <v>21163</v>
      </c>
      <c r="G296" s="67">
        <v>0</v>
      </c>
      <c r="H296" s="196">
        <v>21163</v>
      </c>
      <c r="I296" s="67">
        <v>0</v>
      </c>
      <c r="J296" s="75">
        <v>22614</v>
      </c>
    </row>
    <row r="297" spans="1:15" ht="9" customHeight="1">
      <c r="A297" s="42"/>
      <c r="B297" s="43"/>
      <c r="C297" s="44"/>
      <c r="D297" s="63"/>
      <c r="E297" s="63"/>
      <c r="F297" s="63"/>
      <c r="G297" s="63"/>
      <c r="H297" s="143"/>
      <c r="I297" s="143"/>
      <c r="J297" s="144"/>
    </row>
    <row r="298" spans="1:15" ht="13.7" customHeight="1">
      <c r="A298" s="42"/>
      <c r="B298" s="43">
        <v>68</v>
      </c>
      <c r="C298" s="44" t="s">
        <v>409</v>
      </c>
      <c r="D298" s="69"/>
      <c r="E298" s="69"/>
      <c r="F298" s="69"/>
      <c r="G298" s="69"/>
      <c r="H298" s="160"/>
      <c r="I298" s="160"/>
      <c r="J298" s="161"/>
    </row>
    <row r="299" spans="1:15" ht="13.7" customHeight="1">
      <c r="A299" s="42"/>
      <c r="B299" s="168" t="s">
        <v>78</v>
      </c>
      <c r="C299" s="44" t="s">
        <v>24</v>
      </c>
      <c r="D299" s="58">
        <v>35761</v>
      </c>
      <c r="E299" s="57">
        <v>0</v>
      </c>
      <c r="F299" s="58">
        <v>35055</v>
      </c>
      <c r="G299" s="57">
        <v>0</v>
      </c>
      <c r="H299" s="180">
        <v>35055</v>
      </c>
      <c r="I299" s="57">
        <v>0</v>
      </c>
      <c r="J299" s="58">
        <v>41300</v>
      </c>
      <c r="K299" s="28"/>
      <c r="L299" s="29"/>
      <c r="M299" s="30"/>
      <c r="N299" s="281"/>
      <c r="O299" s="31"/>
    </row>
    <row r="300" spans="1:15" ht="13.7" customHeight="1">
      <c r="A300" s="42"/>
      <c r="B300" s="168" t="s">
        <v>79</v>
      </c>
      <c r="C300" s="44" t="s">
        <v>25</v>
      </c>
      <c r="D300" s="45">
        <v>14</v>
      </c>
      <c r="E300" s="46">
        <v>0</v>
      </c>
      <c r="F300" s="45">
        <v>50</v>
      </c>
      <c r="G300" s="46">
        <v>0</v>
      </c>
      <c r="H300" s="169">
        <v>50</v>
      </c>
      <c r="I300" s="46">
        <v>0</v>
      </c>
      <c r="J300" s="45">
        <v>50</v>
      </c>
      <c r="K300" s="28"/>
      <c r="L300" s="29"/>
      <c r="M300" s="30"/>
      <c r="N300" s="281"/>
      <c r="O300" s="31"/>
    </row>
    <row r="301" spans="1:15" ht="13.7" customHeight="1">
      <c r="A301" s="42"/>
      <c r="B301" s="168" t="s">
        <v>80</v>
      </c>
      <c r="C301" s="44" t="s">
        <v>17</v>
      </c>
      <c r="D301" s="75">
        <v>50</v>
      </c>
      <c r="E301" s="67">
        <v>0</v>
      </c>
      <c r="F301" s="75">
        <v>100</v>
      </c>
      <c r="G301" s="67">
        <v>0</v>
      </c>
      <c r="H301" s="173">
        <v>100</v>
      </c>
      <c r="I301" s="67">
        <v>0</v>
      </c>
      <c r="J301" s="75">
        <v>100</v>
      </c>
      <c r="K301" s="28"/>
      <c r="L301" s="29"/>
      <c r="M301" s="30"/>
      <c r="N301" s="281"/>
      <c r="O301" s="31"/>
    </row>
    <row r="302" spans="1:15" ht="13.7" customHeight="1">
      <c r="A302" s="42"/>
      <c r="B302" s="168" t="s">
        <v>81</v>
      </c>
      <c r="C302" s="44" t="s">
        <v>18</v>
      </c>
      <c r="D302" s="45">
        <v>10</v>
      </c>
      <c r="E302" s="46">
        <v>0</v>
      </c>
      <c r="F302" s="45">
        <v>50</v>
      </c>
      <c r="G302" s="46">
        <v>0</v>
      </c>
      <c r="H302" s="169">
        <v>50</v>
      </c>
      <c r="I302" s="46">
        <v>0</v>
      </c>
      <c r="J302" s="46">
        <v>0</v>
      </c>
      <c r="K302" s="28"/>
      <c r="L302" s="29"/>
      <c r="M302" s="30"/>
      <c r="N302" s="281"/>
      <c r="O302" s="31"/>
    </row>
    <row r="303" spans="1:15" ht="13.7" customHeight="1">
      <c r="A303" s="42" t="s">
        <v>8</v>
      </c>
      <c r="B303" s="43">
        <v>68</v>
      </c>
      <c r="C303" s="44" t="s">
        <v>409</v>
      </c>
      <c r="D303" s="60">
        <v>35835</v>
      </c>
      <c r="E303" s="59">
        <v>0</v>
      </c>
      <c r="F303" s="60">
        <v>35255</v>
      </c>
      <c r="G303" s="59">
        <v>0</v>
      </c>
      <c r="H303" s="60">
        <v>35255</v>
      </c>
      <c r="I303" s="59">
        <v>0</v>
      </c>
      <c r="J303" s="60">
        <v>41450</v>
      </c>
    </row>
    <row r="304" spans="1:15" ht="9" customHeight="1">
      <c r="A304" s="42"/>
      <c r="B304" s="43"/>
      <c r="C304" s="44"/>
      <c r="D304" s="63"/>
      <c r="E304" s="71"/>
      <c r="F304" s="63"/>
      <c r="G304" s="71"/>
      <c r="H304" s="143"/>
      <c r="I304" s="164"/>
      <c r="J304" s="167"/>
    </row>
    <row r="305" spans="1:15" ht="13.7" customHeight="1">
      <c r="A305" s="42"/>
      <c r="B305" s="43">
        <v>69</v>
      </c>
      <c r="C305" s="44" t="s">
        <v>221</v>
      </c>
      <c r="D305" s="69"/>
      <c r="E305" s="69"/>
      <c r="F305" s="69"/>
      <c r="G305" s="69"/>
      <c r="H305" s="160"/>
      <c r="I305" s="160"/>
      <c r="J305" s="161"/>
    </row>
    <row r="306" spans="1:15" ht="13.7" customHeight="1">
      <c r="A306" s="42"/>
      <c r="B306" s="168" t="s">
        <v>82</v>
      </c>
      <c r="C306" s="44" t="s">
        <v>24</v>
      </c>
      <c r="D306" s="72">
        <v>6059</v>
      </c>
      <c r="E306" s="46">
        <v>0</v>
      </c>
      <c r="F306" s="45">
        <v>11845</v>
      </c>
      <c r="G306" s="46">
        <v>0</v>
      </c>
      <c r="H306" s="169">
        <v>11845</v>
      </c>
      <c r="I306" s="46">
        <v>0</v>
      </c>
      <c r="J306" s="45">
        <v>11845</v>
      </c>
      <c r="K306" s="28"/>
      <c r="L306" s="29"/>
      <c r="M306" s="30"/>
      <c r="N306" s="281"/>
      <c r="O306" s="31"/>
    </row>
    <row r="307" spans="1:15" ht="13.7" customHeight="1">
      <c r="A307" s="42"/>
      <c r="B307" s="168" t="s">
        <v>83</v>
      </c>
      <c r="C307" s="44" t="s">
        <v>25</v>
      </c>
      <c r="D307" s="72">
        <v>20</v>
      </c>
      <c r="E307" s="73">
        <v>0</v>
      </c>
      <c r="F307" s="45">
        <v>50</v>
      </c>
      <c r="G307" s="73">
        <v>0</v>
      </c>
      <c r="H307" s="169">
        <v>50</v>
      </c>
      <c r="I307" s="73">
        <v>0</v>
      </c>
      <c r="J307" s="45">
        <v>50</v>
      </c>
      <c r="K307" s="28"/>
      <c r="L307" s="29"/>
      <c r="M307" s="30"/>
      <c r="N307" s="281"/>
      <c r="O307" s="31"/>
    </row>
    <row r="308" spans="1:15" ht="13.7" customHeight="1">
      <c r="A308" s="42"/>
      <c r="B308" s="168" t="s">
        <v>84</v>
      </c>
      <c r="C308" s="44" t="s">
        <v>17</v>
      </c>
      <c r="D308" s="72">
        <v>44</v>
      </c>
      <c r="E308" s="73">
        <v>0</v>
      </c>
      <c r="F308" s="45">
        <v>100</v>
      </c>
      <c r="G308" s="73">
        <v>0</v>
      </c>
      <c r="H308" s="169">
        <v>100</v>
      </c>
      <c r="I308" s="73">
        <v>0</v>
      </c>
      <c r="J308" s="45">
        <v>100</v>
      </c>
      <c r="K308" s="28"/>
      <c r="L308" s="29"/>
      <c r="M308" s="30"/>
      <c r="N308" s="281"/>
      <c r="O308" s="31"/>
    </row>
    <row r="309" spans="1:15" ht="13.7" customHeight="1">
      <c r="A309" s="42"/>
      <c r="B309" s="168" t="s">
        <v>85</v>
      </c>
      <c r="C309" s="44" t="s">
        <v>18</v>
      </c>
      <c r="D309" s="83">
        <v>43</v>
      </c>
      <c r="E309" s="77">
        <v>0</v>
      </c>
      <c r="F309" s="75">
        <v>100</v>
      </c>
      <c r="G309" s="77">
        <v>0</v>
      </c>
      <c r="H309" s="75">
        <v>100</v>
      </c>
      <c r="I309" s="77">
        <v>0</v>
      </c>
      <c r="J309" s="75">
        <v>100</v>
      </c>
      <c r="K309" s="28"/>
      <c r="L309" s="29"/>
      <c r="M309" s="30"/>
      <c r="N309" s="281"/>
      <c r="O309" s="31"/>
    </row>
    <row r="310" spans="1:15" ht="13.7" customHeight="1">
      <c r="A310" s="42" t="s">
        <v>8</v>
      </c>
      <c r="B310" s="43">
        <v>69</v>
      </c>
      <c r="C310" s="44" t="s">
        <v>221</v>
      </c>
      <c r="D310" s="75">
        <v>6166</v>
      </c>
      <c r="E310" s="67">
        <v>0</v>
      </c>
      <c r="F310" s="75">
        <v>12095</v>
      </c>
      <c r="G310" s="67">
        <v>0</v>
      </c>
      <c r="H310" s="75">
        <v>12095</v>
      </c>
      <c r="I310" s="67">
        <v>0</v>
      </c>
      <c r="J310" s="75">
        <v>12095</v>
      </c>
    </row>
    <row r="311" spans="1:15" ht="9" customHeight="1">
      <c r="A311" s="42"/>
      <c r="B311" s="43"/>
      <c r="C311" s="44"/>
      <c r="D311" s="45"/>
      <c r="E311" s="46"/>
      <c r="F311" s="45"/>
      <c r="G311" s="45"/>
      <c r="H311" s="45"/>
      <c r="I311" s="46"/>
      <c r="J311" s="181"/>
    </row>
    <row r="312" spans="1:15" ht="13.7" customHeight="1">
      <c r="A312" s="42"/>
      <c r="B312" s="43">
        <v>70</v>
      </c>
      <c r="C312" s="44" t="s">
        <v>194</v>
      </c>
      <c r="D312" s="63"/>
      <c r="E312" s="63"/>
      <c r="F312" s="63"/>
      <c r="G312" s="63"/>
      <c r="H312" s="143"/>
      <c r="I312" s="143"/>
      <c r="J312" s="144"/>
    </row>
    <row r="313" spans="1:15" ht="13.7" customHeight="1">
      <c r="A313" s="42"/>
      <c r="B313" s="43" t="s">
        <v>116</v>
      </c>
      <c r="C313" s="44" t="s">
        <v>24</v>
      </c>
      <c r="D313" s="45">
        <v>16348</v>
      </c>
      <c r="E313" s="46">
        <v>0</v>
      </c>
      <c r="F313" s="45">
        <v>19897</v>
      </c>
      <c r="G313" s="46">
        <v>0</v>
      </c>
      <c r="H313" s="169">
        <v>19897</v>
      </c>
      <c r="I313" s="46">
        <v>0</v>
      </c>
      <c r="J313" s="45">
        <v>22634</v>
      </c>
      <c r="K313" s="28"/>
      <c r="L313" s="29"/>
      <c r="M313" s="30"/>
      <c r="N313" s="281"/>
      <c r="O313" s="31"/>
    </row>
    <row r="314" spans="1:15" ht="13.7" customHeight="1">
      <c r="A314" s="42"/>
      <c r="B314" s="168" t="s">
        <v>120</v>
      </c>
      <c r="C314" s="44" t="s">
        <v>25</v>
      </c>
      <c r="D314" s="45">
        <v>10</v>
      </c>
      <c r="E314" s="46">
        <v>0</v>
      </c>
      <c r="F314" s="45">
        <v>50</v>
      </c>
      <c r="G314" s="46">
        <v>0</v>
      </c>
      <c r="H314" s="169">
        <v>50</v>
      </c>
      <c r="I314" s="46">
        <v>0</v>
      </c>
      <c r="J314" s="45">
        <v>50</v>
      </c>
      <c r="K314" s="28"/>
      <c r="L314" s="29"/>
      <c r="M314" s="30"/>
      <c r="N314" s="281"/>
      <c r="O314" s="31"/>
    </row>
    <row r="315" spans="1:15" ht="13.7" customHeight="1">
      <c r="A315" s="42"/>
      <c r="B315" s="168" t="s">
        <v>45</v>
      </c>
      <c r="C315" s="44" t="s">
        <v>17</v>
      </c>
      <c r="D315" s="45">
        <v>50</v>
      </c>
      <c r="E315" s="46">
        <v>0</v>
      </c>
      <c r="F315" s="45">
        <v>100</v>
      </c>
      <c r="G315" s="46">
        <v>0</v>
      </c>
      <c r="H315" s="169">
        <v>100</v>
      </c>
      <c r="I315" s="46">
        <v>0</v>
      </c>
      <c r="J315" s="45">
        <v>100</v>
      </c>
      <c r="K315" s="28"/>
      <c r="L315" s="29"/>
      <c r="M315" s="30"/>
      <c r="N315" s="281"/>
      <c r="O315" s="31"/>
    </row>
    <row r="316" spans="1:15" ht="13.7" customHeight="1">
      <c r="A316" s="42"/>
      <c r="B316" s="168" t="s">
        <v>121</v>
      </c>
      <c r="C316" s="44" t="s">
        <v>50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28"/>
      <c r="L316" s="29"/>
      <c r="M316" s="30"/>
      <c r="N316" s="281"/>
      <c r="O316" s="31"/>
    </row>
    <row r="317" spans="1:15" ht="13.7" customHeight="1">
      <c r="A317" s="42"/>
      <c r="B317" s="168" t="s">
        <v>46</v>
      </c>
      <c r="C317" s="44" t="s">
        <v>18</v>
      </c>
      <c r="D317" s="45">
        <v>50</v>
      </c>
      <c r="E317" s="46">
        <v>0</v>
      </c>
      <c r="F317" s="45">
        <v>100</v>
      </c>
      <c r="G317" s="46">
        <v>0</v>
      </c>
      <c r="H317" s="169">
        <v>100</v>
      </c>
      <c r="I317" s="46">
        <v>0</v>
      </c>
      <c r="J317" s="45">
        <v>100</v>
      </c>
      <c r="K317" s="28"/>
      <c r="L317" s="29"/>
      <c r="M317" s="30"/>
      <c r="N317" s="281"/>
      <c r="O317" s="31"/>
    </row>
    <row r="318" spans="1:15" ht="13.7" customHeight="1">
      <c r="A318" s="42" t="s">
        <v>8</v>
      </c>
      <c r="B318" s="43">
        <v>70</v>
      </c>
      <c r="C318" s="44" t="s">
        <v>194</v>
      </c>
      <c r="D318" s="60">
        <v>16458</v>
      </c>
      <c r="E318" s="59">
        <v>0</v>
      </c>
      <c r="F318" s="60">
        <v>20147</v>
      </c>
      <c r="G318" s="59">
        <v>0</v>
      </c>
      <c r="H318" s="60">
        <v>20147</v>
      </c>
      <c r="I318" s="59">
        <v>0</v>
      </c>
      <c r="J318" s="60">
        <v>22884</v>
      </c>
    </row>
    <row r="319" spans="1:15" ht="10.15" customHeight="1">
      <c r="A319" s="42"/>
      <c r="B319" s="43"/>
      <c r="C319" s="44"/>
      <c r="D319" s="45"/>
      <c r="E319" s="46"/>
      <c r="F319" s="45"/>
      <c r="G319" s="45"/>
      <c r="H319" s="45"/>
      <c r="I319" s="46"/>
      <c r="J319" s="45"/>
    </row>
    <row r="320" spans="1:15" ht="13.7" customHeight="1">
      <c r="A320" s="42"/>
      <c r="B320" s="43">
        <v>71</v>
      </c>
      <c r="C320" s="44" t="s">
        <v>261</v>
      </c>
      <c r="D320" s="63"/>
      <c r="E320" s="45"/>
      <c r="F320" s="45"/>
      <c r="G320" s="45"/>
      <c r="H320" s="143"/>
      <c r="I320" s="185"/>
      <c r="J320" s="181"/>
    </row>
    <row r="321" spans="1:15" ht="14.65" customHeight="1">
      <c r="A321" s="42"/>
      <c r="B321" s="43">
        <v>71</v>
      </c>
      <c r="C321" s="44" t="s">
        <v>167</v>
      </c>
      <c r="D321" s="45"/>
      <c r="E321" s="45"/>
      <c r="F321" s="45"/>
      <c r="G321" s="45"/>
      <c r="H321" s="143"/>
      <c r="I321" s="185"/>
      <c r="J321" s="181"/>
    </row>
    <row r="322" spans="1:15" ht="14.65" customHeight="1">
      <c r="A322" s="170"/>
      <c r="B322" s="171" t="s">
        <v>168</v>
      </c>
      <c r="C322" s="172" t="s">
        <v>24</v>
      </c>
      <c r="D322" s="75">
        <v>8149</v>
      </c>
      <c r="E322" s="67">
        <v>0</v>
      </c>
      <c r="F322" s="75">
        <v>8348</v>
      </c>
      <c r="G322" s="67">
        <v>0</v>
      </c>
      <c r="H322" s="75">
        <v>8348</v>
      </c>
      <c r="I322" s="67">
        <v>0</v>
      </c>
      <c r="J322" s="75">
        <v>8348</v>
      </c>
      <c r="K322" s="28"/>
      <c r="L322" s="29"/>
      <c r="M322" s="30"/>
      <c r="N322" s="281"/>
      <c r="O322" s="31"/>
    </row>
    <row r="323" spans="1:15" ht="14.65" customHeight="1">
      <c r="A323" s="42"/>
      <c r="B323" s="168" t="s">
        <v>169</v>
      </c>
      <c r="C323" s="44" t="s">
        <v>25</v>
      </c>
      <c r="D323" s="45">
        <v>10</v>
      </c>
      <c r="E323" s="46">
        <v>0</v>
      </c>
      <c r="F323" s="45">
        <v>50</v>
      </c>
      <c r="G323" s="46">
        <v>0</v>
      </c>
      <c r="H323" s="45">
        <v>50</v>
      </c>
      <c r="I323" s="46">
        <v>0</v>
      </c>
      <c r="J323" s="45">
        <v>50</v>
      </c>
      <c r="K323" s="28"/>
      <c r="L323" s="29"/>
      <c r="M323" s="30"/>
      <c r="N323" s="281"/>
      <c r="O323" s="31"/>
    </row>
    <row r="324" spans="1:15" ht="14.65" customHeight="1">
      <c r="A324" s="42"/>
      <c r="B324" s="168" t="s">
        <v>170</v>
      </c>
      <c r="C324" s="44" t="s">
        <v>17</v>
      </c>
      <c r="D324" s="45">
        <v>150</v>
      </c>
      <c r="E324" s="46">
        <v>0</v>
      </c>
      <c r="F324" s="45">
        <v>200</v>
      </c>
      <c r="G324" s="46">
        <v>0</v>
      </c>
      <c r="H324" s="45">
        <v>200</v>
      </c>
      <c r="I324" s="46">
        <v>0</v>
      </c>
      <c r="J324" s="45">
        <v>200</v>
      </c>
      <c r="K324" s="28"/>
      <c r="L324" s="29"/>
      <c r="M324" s="30"/>
      <c r="N324" s="281"/>
      <c r="O324" s="31"/>
    </row>
    <row r="325" spans="1:15" ht="14.65" customHeight="1">
      <c r="A325" s="42"/>
      <c r="B325" s="168" t="s">
        <v>164</v>
      </c>
      <c r="C325" s="44" t="s">
        <v>18</v>
      </c>
      <c r="D325" s="45">
        <v>100</v>
      </c>
      <c r="E325" s="46">
        <v>0</v>
      </c>
      <c r="F325" s="45">
        <v>200</v>
      </c>
      <c r="G325" s="46">
        <v>0</v>
      </c>
      <c r="H325" s="45">
        <v>200</v>
      </c>
      <c r="I325" s="46">
        <v>0</v>
      </c>
      <c r="J325" s="45">
        <v>200</v>
      </c>
      <c r="K325" s="28"/>
      <c r="L325" s="29"/>
      <c r="M325" s="30"/>
      <c r="N325" s="281"/>
      <c r="O325" s="31"/>
    </row>
    <row r="326" spans="1:15" ht="14.65" customHeight="1">
      <c r="A326" s="42" t="s">
        <v>8</v>
      </c>
      <c r="B326" s="43">
        <v>71</v>
      </c>
      <c r="C326" s="44" t="s">
        <v>167</v>
      </c>
      <c r="D326" s="60">
        <v>8409</v>
      </c>
      <c r="E326" s="59">
        <v>0</v>
      </c>
      <c r="F326" s="60">
        <v>8798</v>
      </c>
      <c r="G326" s="59">
        <v>0</v>
      </c>
      <c r="H326" s="60">
        <v>8798</v>
      </c>
      <c r="I326" s="59">
        <v>0</v>
      </c>
      <c r="J326" s="60">
        <v>8798</v>
      </c>
    </row>
    <row r="327" spans="1:15" ht="14.65" customHeight="1">
      <c r="A327" s="42" t="s">
        <v>8</v>
      </c>
      <c r="B327" s="43">
        <v>71</v>
      </c>
      <c r="C327" s="44" t="s">
        <v>262</v>
      </c>
      <c r="D327" s="60">
        <v>8409</v>
      </c>
      <c r="E327" s="59">
        <v>0</v>
      </c>
      <c r="F327" s="60">
        <v>8798</v>
      </c>
      <c r="G327" s="59">
        <v>0</v>
      </c>
      <c r="H327" s="60">
        <v>8798</v>
      </c>
      <c r="I327" s="59">
        <v>0</v>
      </c>
      <c r="J327" s="60">
        <v>8798</v>
      </c>
    </row>
    <row r="328" spans="1:15" ht="10.15" customHeight="1">
      <c r="A328" s="42"/>
      <c r="B328" s="43"/>
      <c r="C328" s="44"/>
      <c r="D328" s="45"/>
      <c r="E328" s="46"/>
      <c r="F328" s="45"/>
      <c r="G328" s="45"/>
      <c r="H328" s="185"/>
      <c r="I328" s="185"/>
      <c r="J328" s="181"/>
    </row>
    <row r="329" spans="1:15" ht="14.65" customHeight="1">
      <c r="A329" s="42"/>
      <c r="B329" s="43">
        <v>72</v>
      </c>
      <c r="C329" s="44" t="s">
        <v>192</v>
      </c>
      <c r="D329" s="45"/>
      <c r="E329" s="46"/>
      <c r="F329" s="45"/>
      <c r="G329" s="45"/>
      <c r="H329" s="185"/>
      <c r="I329" s="185"/>
      <c r="J329" s="181"/>
    </row>
    <row r="330" spans="1:15" ht="14.65" customHeight="1">
      <c r="A330" s="42"/>
      <c r="B330" s="43" t="s">
        <v>188</v>
      </c>
      <c r="C330" s="44" t="s">
        <v>24</v>
      </c>
      <c r="D330" s="45">
        <v>14387</v>
      </c>
      <c r="E330" s="46">
        <v>0</v>
      </c>
      <c r="F330" s="45">
        <v>17889</v>
      </c>
      <c r="G330" s="46">
        <v>0</v>
      </c>
      <c r="H330" s="45">
        <v>17889</v>
      </c>
      <c r="I330" s="46">
        <v>0</v>
      </c>
      <c r="J330" s="45">
        <v>17889</v>
      </c>
      <c r="K330" s="28"/>
      <c r="L330" s="29"/>
      <c r="M330" s="30"/>
      <c r="N330" s="281"/>
      <c r="O330" s="31"/>
    </row>
    <row r="331" spans="1:15" ht="14.65" customHeight="1">
      <c r="A331" s="42"/>
      <c r="B331" s="43" t="s">
        <v>189</v>
      </c>
      <c r="C331" s="44" t="s">
        <v>25</v>
      </c>
      <c r="D331" s="45">
        <v>10</v>
      </c>
      <c r="E331" s="46">
        <v>0</v>
      </c>
      <c r="F331" s="45">
        <v>50</v>
      </c>
      <c r="G331" s="46">
        <v>0</v>
      </c>
      <c r="H331" s="45">
        <v>50</v>
      </c>
      <c r="I331" s="46">
        <v>0</v>
      </c>
      <c r="J331" s="45">
        <v>50</v>
      </c>
      <c r="K331" s="28"/>
      <c r="L331" s="29"/>
      <c r="M331" s="30"/>
      <c r="N331" s="281"/>
      <c r="O331" s="31"/>
    </row>
    <row r="332" spans="1:15" ht="14.65" customHeight="1">
      <c r="A332" s="42"/>
      <c r="B332" s="43" t="s">
        <v>190</v>
      </c>
      <c r="C332" s="44" t="s">
        <v>17</v>
      </c>
      <c r="D332" s="45">
        <v>1</v>
      </c>
      <c r="E332" s="46">
        <v>0</v>
      </c>
      <c r="F332" s="45">
        <v>100</v>
      </c>
      <c r="G332" s="46">
        <v>0</v>
      </c>
      <c r="H332" s="45">
        <v>100</v>
      </c>
      <c r="I332" s="46">
        <v>0</v>
      </c>
      <c r="J332" s="45">
        <v>100</v>
      </c>
      <c r="K332" s="28"/>
      <c r="L332" s="29"/>
      <c r="M332" s="30"/>
      <c r="N332" s="281"/>
      <c r="O332" s="31"/>
    </row>
    <row r="333" spans="1:15" ht="14.65" customHeight="1">
      <c r="A333" s="42"/>
      <c r="B333" s="43" t="s">
        <v>191</v>
      </c>
      <c r="C333" s="44" t="s">
        <v>18</v>
      </c>
      <c r="D333" s="45">
        <v>26</v>
      </c>
      <c r="E333" s="46">
        <v>0</v>
      </c>
      <c r="F333" s="45">
        <v>50</v>
      </c>
      <c r="G333" s="46">
        <v>0</v>
      </c>
      <c r="H333" s="45">
        <v>50</v>
      </c>
      <c r="I333" s="46">
        <v>0</v>
      </c>
      <c r="J333" s="45">
        <v>50</v>
      </c>
      <c r="K333" s="28"/>
      <c r="L333" s="29"/>
      <c r="M333" s="30"/>
      <c r="N333" s="281"/>
      <c r="O333" s="31"/>
    </row>
    <row r="334" spans="1:15" ht="14.65" customHeight="1">
      <c r="A334" s="42" t="s">
        <v>8</v>
      </c>
      <c r="B334" s="43">
        <v>72</v>
      </c>
      <c r="C334" s="44" t="s">
        <v>192</v>
      </c>
      <c r="D334" s="60">
        <v>14424</v>
      </c>
      <c r="E334" s="59">
        <v>0</v>
      </c>
      <c r="F334" s="60">
        <v>18089</v>
      </c>
      <c r="G334" s="59">
        <v>0</v>
      </c>
      <c r="H334" s="60">
        <v>18089</v>
      </c>
      <c r="I334" s="59">
        <v>0</v>
      </c>
      <c r="J334" s="60">
        <v>18089</v>
      </c>
    </row>
    <row r="335" spans="1:15" ht="10.15" customHeight="1">
      <c r="A335" s="42"/>
      <c r="B335" s="43"/>
      <c r="C335" s="44"/>
      <c r="D335" s="46"/>
      <c r="E335" s="46"/>
      <c r="F335" s="45"/>
      <c r="G335" s="45"/>
      <c r="H335" s="45"/>
      <c r="I335" s="46"/>
      <c r="J335" s="181"/>
    </row>
    <row r="336" spans="1:15" ht="14.65" customHeight="1">
      <c r="A336" s="42"/>
      <c r="B336" s="43">
        <v>73</v>
      </c>
      <c r="C336" s="44" t="s">
        <v>197</v>
      </c>
      <c r="D336" s="46"/>
      <c r="E336" s="46"/>
      <c r="F336" s="45"/>
      <c r="G336" s="45"/>
      <c r="H336" s="45"/>
      <c r="I336" s="46"/>
      <c r="J336" s="181"/>
    </row>
    <row r="337" spans="1:24" ht="14.65" customHeight="1">
      <c r="A337" s="42"/>
      <c r="B337" s="43" t="s">
        <v>199</v>
      </c>
      <c r="C337" s="44" t="s">
        <v>24</v>
      </c>
      <c r="D337" s="45">
        <v>11334</v>
      </c>
      <c r="E337" s="46">
        <v>0</v>
      </c>
      <c r="F337" s="45">
        <v>12553</v>
      </c>
      <c r="G337" s="46">
        <v>0</v>
      </c>
      <c r="H337" s="45">
        <v>12553</v>
      </c>
      <c r="I337" s="46">
        <v>0</v>
      </c>
      <c r="J337" s="45">
        <v>13534</v>
      </c>
      <c r="K337" s="28"/>
      <c r="L337" s="29"/>
      <c r="M337" s="30"/>
      <c r="N337" s="281"/>
      <c r="O337" s="31"/>
      <c r="X337" s="2"/>
    </row>
    <row r="338" spans="1:24" ht="14.65" customHeight="1">
      <c r="A338" s="42"/>
      <c r="B338" s="43" t="s">
        <v>198</v>
      </c>
      <c r="C338" s="44" t="s">
        <v>18</v>
      </c>
      <c r="D338" s="45">
        <v>200</v>
      </c>
      <c r="E338" s="46">
        <v>0</v>
      </c>
      <c r="F338" s="45">
        <v>500</v>
      </c>
      <c r="G338" s="46">
        <v>0</v>
      </c>
      <c r="H338" s="45">
        <v>500</v>
      </c>
      <c r="I338" s="46">
        <v>0</v>
      </c>
      <c r="J338" s="45">
        <v>500</v>
      </c>
      <c r="K338" s="28"/>
      <c r="L338" s="29"/>
      <c r="M338" s="30"/>
      <c r="N338" s="281"/>
      <c r="O338" s="31"/>
      <c r="W338" s="2"/>
      <c r="X338" s="2"/>
    </row>
    <row r="339" spans="1:24" ht="14.65" customHeight="1">
      <c r="A339" s="42" t="s">
        <v>8</v>
      </c>
      <c r="B339" s="43">
        <v>73</v>
      </c>
      <c r="C339" s="44" t="s">
        <v>197</v>
      </c>
      <c r="D339" s="60">
        <v>11534</v>
      </c>
      <c r="E339" s="59">
        <v>0</v>
      </c>
      <c r="F339" s="60">
        <v>13053</v>
      </c>
      <c r="G339" s="59">
        <v>0</v>
      </c>
      <c r="H339" s="60">
        <v>13053</v>
      </c>
      <c r="I339" s="59">
        <v>0</v>
      </c>
      <c r="J339" s="60">
        <v>14034</v>
      </c>
    </row>
    <row r="340" spans="1:24" ht="7.15" customHeight="1">
      <c r="A340" s="42"/>
      <c r="B340" s="43"/>
      <c r="C340" s="44"/>
      <c r="D340" s="45"/>
      <c r="E340" s="46"/>
      <c r="F340" s="45"/>
      <c r="G340" s="46"/>
      <c r="H340" s="45"/>
      <c r="I340" s="46"/>
      <c r="J340" s="45"/>
    </row>
    <row r="341" spans="1:24" ht="14.45" customHeight="1">
      <c r="A341" s="42"/>
      <c r="B341" s="43">
        <v>74</v>
      </c>
      <c r="C341" s="44" t="s">
        <v>301</v>
      </c>
      <c r="D341" s="45"/>
      <c r="E341" s="46"/>
      <c r="F341" s="45"/>
      <c r="G341" s="46"/>
      <c r="H341" s="45"/>
      <c r="I341" s="46"/>
      <c r="J341" s="45"/>
    </row>
    <row r="342" spans="1:24" ht="14.45" customHeight="1">
      <c r="A342" s="42"/>
      <c r="B342" s="43" t="s">
        <v>302</v>
      </c>
      <c r="C342" s="44" t="s">
        <v>24</v>
      </c>
      <c r="D342" s="46">
        <v>0</v>
      </c>
      <c r="E342" s="46">
        <v>0</v>
      </c>
      <c r="F342" s="46">
        <v>0</v>
      </c>
      <c r="G342" s="46">
        <v>0</v>
      </c>
      <c r="H342" s="46">
        <v>0</v>
      </c>
      <c r="I342" s="46">
        <v>0</v>
      </c>
      <c r="J342" s="45">
        <v>2417</v>
      </c>
      <c r="K342" s="28"/>
      <c r="L342" s="29"/>
      <c r="M342" s="30"/>
      <c r="N342" s="281"/>
      <c r="O342" s="31"/>
    </row>
    <row r="343" spans="1:24" ht="14.45" customHeight="1">
      <c r="A343" s="42" t="s">
        <v>8</v>
      </c>
      <c r="B343" s="43">
        <v>74</v>
      </c>
      <c r="C343" s="44" t="s">
        <v>301</v>
      </c>
      <c r="D343" s="59">
        <v>0</v>
      </c>
      <c r="E343" s="59">
        <v>0</v>
      </c>
      <c r="F343" s="59">
        <v>0</v>
      </c>
      <c r="G343" s="59">
        <v>0</v>
      </c>
      <c r="H343" s="59">
        <v>0</v>
      </c>
      <c r="I343" s="59">
        <v>0</v>
      </c>
      <c r="J343" s="60">
        <v>2417</v>
      </c>
    </row>
    <row r="344" spans="1:24" ht="10.15" customHeight="1">
      <c r="A344" s="42"/>
      <c r="B344" s="43"/>
      <c r="C344" s="44"/>
      <c r="D344" s="45"/>
      <c r="E344" s="46"/>
      <c r="F344" s="45"/>
      <c r="G344" s="46"/>
      <c r="H344" s="45"/>
      <c r="I344" s="46"/>
      <c r="J344" s="45"/>
    </row>
    <row r="345" spans="1:24" ht="27.6" customHeight="1">
      <c r="A345" s="42"/>
      <c r="B345" s="43">
        <v>75</v>
      </c>
      <c r="C345" s="44" t="s">
        <v>387</v>
      </c>
      <c r="D345" s="45"/>
      <c r="E345" s="46"/>
      <c r="F345" s="45"/>
      <c r="G345" s="46"/>
      <c r="H345" s="45"/>
      <c r="I345" s="46"/>
      <c r="J345" s="45"/>
    </row>
    <row r="346" spans="1:24" ht="14.45" customHeight="1">
      <c r="A346" s="42"/>
      <c r="B346" s="43" t="s">
        <v>303</v>
      </c>
      <c r="C346" s="44" t="s">
        <v>24</v>
      </c>
      <c r="D346" s="46">
        <v>0</v>
      </c>
      <c r="E346" s="46">
        <v>0</v>
      </c>
      <c r="F346" s="46">
        <v>0</v>
      </c>
      <c r="G346" s="46">
        <v>0</v>
      </c>
      <c r="H346" s="46">
        <v>0</v>
      </c>
      <c r="I346" s="46">
        <v>0</v>
      </c>
      <c r="J346" s="45">
        <v>1</v>
      </c>
      <c r="K346" s="28"/>
      <c r="L346" s="29"/>
      <c r="M346" s="30"/>
      <c r="N346" s="281"/>
      <c r="O346" s="31"/>
    </row>
    <row r="347" spans="1:24" ht="27" customHeight="1">
      <c r="A347" s="42" t="s">
        <v>8</v>
      </c>
      <c r="B347" s="43">
        <v>75</v>
      </c>
      <c r="C347" s="44" t="s">
        <v>388</v>
      </c>
      <c r="D347" s="59">
        <v>0</v>
      </c>
      <c r="E347" s="59">
        <v>0</v>
      </c>
      <c r="F347" s="59">
        <v>0</v>
      </c>
      <c r="G347" s="59">
        <v>0</v>
      </c>
      <c r="H347" s="59">
        <v>0</v>
      </c>
      <c r="I347" s="59">
        <v>0</v>
      </c>
      <c r="J347" s="60">
        <v>1</v>
      </c>
    </row>
    <row r="348" spans="1:24" ht="9.6" customHeight="1">
      <c r="A348" s="42"/>
      <c r="B348" s="43"/>
      <c r="C348" s="44"/>
      <c r="D348" s="46"/>
      <c r="E348" s="46"/>
      <c r="F348" s="46"/>
      <c r="G348" s="46"/>
      <c r="H348" s="46"/>
      <c r="I348" s="46"/>
      <c r="J348" s="45"/>
    </row>
    <row r="349" spans="1:24" ht="25.5">
      <c r="A349" s="42"/>
      <c r="B349" s="43">
        <v>76</v>
      </c>
      <c r="C349" s="44" t="s">
        <v>400</v>
      </c>
      <c r="D349" s="46"/>
      <c r="E349" s="46"/>
      <c r="F349" s="46"/>
      <c r="G349" s="46"/>
      <c r="H349" s="46"/>
      <c r="I349" s="46"/>
      <c r="J349" s="45"/>
    </row>
    <row r="350" spans="1:24" ht="15" customHeight="1">
      <c r="A350" s="42"/>
      <c r="B350" s="43" t="s">
        <v>365</v>
      </c>
      <c r="C350" s="44" t="s">
        <v>24</v>
      </c>
      <c r="D350" s="46">
        <v>0</v>
      </c>
      <c r="E350" s="46">
        <v>0</v>
      </c>
      <c r="F350" s="46">
        <v>0</v>
      </c>
      <c r="G350" s="46">
        <v>0</v>
      </c>
      <c r="H350" s="46">
        <v>0</v>
      </c>
      <c r="I350" s="46">
        <v>0</v>
      </c>
      <c r="J350" s="45">
        <v>1</v>
      </c>
      <c r="K350" s="264"/>
      <c r="L350" s="265"/>
      <c r="M350" s="266"/>
      <c r="N350" s="268"/>
      <c r="O350" s="268"/>
    </row>
    <row r="351" spans="1:24" ht="15.6" customHeight="1">
      <c r="A351" s="42"/>
      <c r="B351" s="43" t="s">
        <v>366</v>
      </c>
      <c r="C351" s="44" t="s">
        <v>18</v>
      </c>
      <c r="D351" s="67">
        <v>0</v>
      </c>
      <c r="E351" s="67">
        <v>0</v>
      </c>
      <c r="F351" s="67">
        <v>0</v>
      </c>
      <c r="G351" s="67">
        <v>0</v>
      </c>
      <c r="H351" s="67">
        <v>0</v>
      </c>
      <c r="I351" s="67">
        <v>0</v>
      </c>
      <c r="J351" s="75">
        <v>1999</v>
      </c>
      <c r="K351" s="264"/>
      <c r="L351" s="265"/>
      <c r="M351" s="266"/>
      <c r="N351" s="268"/>
      <c r="O351" s="268"/>
    </row>
    <row r="352" spans="1:24" ht="27.6" customHeight="1">
      <c r="A352" s="170" t="s">
        <v>8</v>
      </c>
      <c r="B352" s="171">
        <v>76</v>
      </c>
      <c r="C352" s="172" t="s">
        <v>401</v>
      </c>
      <c r="D352" s="59">
        <v>0</v>
      </c>
      <c r="E352" s="59">
        <v>0</v>
      </c>
      <c r="F352" s="59">
        <v>0</v>
      </c>
      <c r="G352" s="59">
        <v>0</v>
      </c>
      <c r="H352" s="59">
        <v>0</v>
      </c>
      <c r="I352" s="59">
        <v>0</v>
      </c>
      <c r="J352" s="60">
        <v>2000</v>
      </c>
    </row>
    <row r="353" spans="1:15" ht="15.6" customHeight="1">
      <c r="A353" s="42" t="s">
        <v>8</v>
      </c>
      <c r="B353" s="192">
        <v>3.1030000000000002</v>
      </c>
      <c r="C353" s="157" t="s">
        <v>86</v>
      </c>
      <c r="D353" s="75">
        <v>211759</v>
      </c>
      <c r="E353" s="75">
        <v>57230</v>
      </c>
      <c r="F353" s="75">
        <v>317399</v>
      </c>
      <c r="G353" s="75">
        <v>47705</v>
      </c>
      <c r="H353" s="75">
        <v>330827</v>
      </c>
      <c r="I353" s="75">
        <v>47705</v>
      </c>
      <c r="J353" s="75">
        <v>475979</v>
      </c>
    </row>
    <row r="354" spans="1:15" ht="15.6" customHeight="1">
      <c r="A354" s="42" t="s">
        <v>8</v>
      </c>
      <c r="B354" s="158">
        <v>3</v>
      </c>
      <c r="C354" s="44" t="s">
        <v>68</v>
      </c>
      <c r="D354" s="60">
        <v>211759</v>
      </c>
      <c r="E354" s="60">
        <v>57230</v>
      </c>
      <c r="F354" s="60">
        <v>317399</v>
      </c>
      <c r="G354" s="60">
        <v>47705</v>
      </c>
      <c r="H354" s="60">
        <v>330827</v>
      </c>
      <c r="I354" s="60">
        <v>47705</v>
      </c>
      <c r="J354" s="60">
        <v>475979</v>
      </c>
    </row>
    <row r="355" spans="1:15" ht="11.45" customHeight="1">
      <c r="A355" s="42"/>
      <c r="B355" s="158"/>
      <c r="C355" s="44"/>
      <c r="D355" s="63"/>
      <c r="E355" s="63"/>
      <c r="F355" s="63"/>
      <c r="G355" s="63"/>
      <c r="H355" s="143"/>
      <c r="I355" s="143"/>
      <c r="J355" s="144"/>
    </row>
    <row r="356" spans="1:15" ht="14.65" customHeight="1">
      <c r="A356" s="42"/>
      <c r="B356" s="158">
        <v>4</v>
      </c>
      <c r="C356" s="44" t="s">
        <v>87</v>
      </c>
      <c r="D356" s="71"/>
      <c r="E356" s="71"/>
      <c r="F356" s="71"/>
      <c r="G356" s="71"/>
      <c r="H356" s="164"/>
      <c r="I356" s="164"/>
      <c r="J356" s="167"/>
    </row>
    <row r="357" spans="1:15" ht="14.65" customHeight="1">
      <c r="A357" s="42"/>
      <c r="B357" s="192">
        <v>4.2</v>
      </c>
      <c r="C357" s="157" t="s">
        <v>88</v>
      </c>
      <c r="D357" s="71"/>
      <c r="E357" s="71"/>
      <c r="F357" s="71"/>
      <c r="G357" s="71"/>
      <c r="H357" s="164"/>
      <c r="I357" s="164"/>
      <c r="J357" s="167"/>
    </row>
    <row r="358" spans="1:15" ht="28.9" customHeight="1">
      <c r="A358" s="42"/>
      <c r="B358" s="168" t="s">
        <v>286</v>
      </c>
      <c r="C358" s="44" t="s">
        <v>392</v>
      </c>
      <c r="D358" s="73">
        <v>0</v>
      </c>
      <c r="E358" s="73">
        <v>0</v>
      </c>
      <c r="F358" s="72">
        <v>7488</v>
      </c>
      <c r="G358" s="73">
        <v>0</v>
      </c>
      <c r="H358" s="72">
        <v>7488</v>
      </c>
      <c r="I358" s="73">
        <v>0</v>
      </c>
      <c r="J358" s="46">
        <v>0</v>
      </c>
      <c r="K358" s="274"/>
      <c r="L358" s="274"/>
      <c r="M358" s="274"/>
      <c r="N358" s="282"/>
      <c r="O358" s="274"/>
    </row>
    <row r="359" spans="1:15" ht="28.9" customHeight="1">
      <c r="A359" s="42"/>
      <c r="B359" s="177" t="s">
        <v>67</v>
      </c>
      <c r="C359" s="175" t="s">
        <v>390</v>
      </c>
      <c r="D359" s="73">
        <v>0</v>
      </c>
      <c r="E359" s="73">
        <v>0</v>
      </c>
      <c r="F359" s="73">
        <v>0</v>
      </c>
      <c r="G359" s="73">
        <v>0</v>
      </c>
      <c r="H359" s="72">
        <v>832</v>
      </c>
      <c r="I359" s="73">
        <v>0</v>
      </c>
      <c r="J359" s="46">
        <v>0</v>
      </c>
      <c r="O359" s="2"/>
    </row>
    <row r="360" spans="1:15">
      <c r="A360" s="42"/>
      <c r="B360" s="168"/>
      <c r="C360" s="44"/>
      <c r="D360" s="72"/>
      <c r="E360" s="73"/>
      <c r="F360" s="46"/>
      <c r="G360" s="73"/>
      <c r="H360" s="46"/>
      <c r="I360" s="73"/>
      <c r="J360" s="46"/>
    </row>
    <row r="361" spans="1:15" ht="14.65" customHeight="1">
      <c r="A361" s="42"/>
      <c r="B361" s="178">
        <v>29</v>
      </c>
      <c r="C361" s="44" t="s">
        <v>308</v>
      </c>
      <c r="D361" s="72"/>
      <c r="E361" s="73"/>
      <c r="F361" s="46"/>
      <c r="G361" s="73"/>
      <c r="H361" s="46"/>
      <c r="I361" s="73"/>
      <c r="J361" s="46"/>
    </row>
    <row r="362" spans="1:15" ht="14.65" customHeight="1">
      <c r="A362" s="42"/>
      <c r="B362" s="178">
        <v>70</v>
      </c>
      <c r="C362" s="44" t="s">
        <v>318</v>
      </c>
      <c r="D362" s="72"/>
      <c r="E362" s="73"/>
      <c r="F362" s="46"/>
      <c r="G362" s="73"/>
      <c r="H362" s="46"/>
      <c r="I362" s="73"/>
      <c r="J362" s="46"/>
    </row>
    <row r="363" spans="1:15" ht="25.9" customHeight="1">
      <c r="A363" s="42"/>
      <c r="B363" s="158" t="s">
        <v>319</v>
      </c>
      <c r="C363" s="44" t="s">
        <v>393</v>
      </c>
      <c r="D363" s="73">
        <v>0</v>
      </c>
      <c r="E363" s="73">
        <v>0</v>
      </c>
      <c r="F363" s="46">
        <v>0</v>
      </c>
      <c r="G363" s="73">
        <v>0</v>
      </c>
      <c r="H363" s="46">
        <v>0</v>
      </c>
      <c r="I363" s="73">
        <v>0</v>
      </c>
      <c r="J363" s="45">
        <v>9000</v>
      </c>
      <c r="K363" s="276"/>
      <c r="L363" s="277"/>
      <c r="M363" s="278"/>
      <c r="N363" s="288"/>
      <c r="O363" s="280"/>
    </row>
    <row r="364" spans="1:15" ht="25.9" customHeight="1">
      <c r="A364" s="42"/>
      <c r="B364" s="158" t="s">
        <v>358</v>
      </c>
      <c r="C364" s="44" t="s">
        <v>356</v>
      </c>
      <c r="D364" s="77">
        <v>0</v>
      </c>
      <c r="E364" s="77">
        <v>0</v>
      </c>
      <c r="F364" s="67">
        <v>0</v>
      </c>
      <c r="G364" s="77">
        <v>0</v>
      </c>
      <c r="H364" s="67">
        <v>0</v>
      </c>
      <c r="I364" s="77">
        <v>0</v>
      </c>
      <c r="J364" s="45">
        <v>1000</v>
      </c>
      <c r="K364" s="264"/>
      <c r="L364" s="265"/>
      <c r="M364" s="266"/>
      <c r="N364" s="268"/>
      <c r="O364" s="268"/>
    </row>
    <row r="365" spans="1:15" ht="15.6" customHeight="1">
      <c r="A365" s="42" t="s">
        <v>8</v>
      </c>
      <c r="B365" s="178">
        <v>70</v>
      </c>
      <c r="C365" s="44" t="s">
        <v>318</v>
      </c>
      <c r="D365" s="85">
        <v>0</v>
      </c>
      <c r="E365" s="85">
        <v>0</v>
      </c>
      <c r="F365" s="85">
        <v>0</v>
      </c>
      <c r="G365" s="85">
        <v>0</v>
      </c>
      <c r="H365" s="85">
        <v>0</v>
      </c>
      <c r="I365" s="85">
        <v>0</v>
      </c>
      <c r="J365" s="84">
        <v>10000</v>
      </c>
    </row>
    <row r="366" spans="1:15" ht="15.6" customHeight="1">
      <c r="A366" s="42" t="s">
        <v>8</v>
      </c>
      <c r="B366" s="178">
        <v>29</v>
      </c>
      <c r="C366" s="44" t="s">
        <v>308</v>
      </c>
      <c r="D366" s="85">
        <v>0</v>
      </c>
      <c r="E366" s="85">
        <v>0</v>
      </c>
      <c r="F366" s="85">
        <v>0</v>
      </c>
      <c r="G366" s="85">
        <v>0</v>
      </c>
      <c r="H366" s="85">
        <v>0</v>
      </c>
      <c r="I366" s="85">
        <v>0</v>
      </c>
      <c r="J366" s="84">
        <v>10000</v>
      </c>
    </row>
    <row r="367" spans="1:15" ht="15.6" customHeight="1">
      <c r="A367" s="42" t="s">
        <v>8</v>
      </c>
      <c r="B367" s="192">
        <v>4.2</v>
      </c>
      <c r="C367" s="157" t="s">
        <v>88</v>
      </c>
      <c r="D367" s="67">
        <v>0</v>
      </c>
      <c r="E367" s="67">
        <v>0</v>
      </c>
      <c r="F367" s="75">
        <v>7488</v>
      </c>
      <c r="G367" s="67">
        <v>0</v>
      </c>
      <c r="H367" s="75">
        <v>8320</v>
      </c>
      <c r="I367" s="67">
        <v>0</v>
      </c>
      <c r="J367" s="75">
        <v>10000</v>
      </c>
    </row>
    <row r="368" spans="1:15" ht="15.6" customHeight="1">
      <c r="A368" s="42" t="s">
        <v>8</v>
      </c>
      <c r="B368" s="158">
        <v>4</v>
      </c>
      <c r="C368" s="44" t="s">
        <v>87</v>
      </c>
      <c r="D368" s="67">
        <v>0</v>
      </c>
      <c r="E368" s="67">
        <v>0</v>
      </c>
      <c r="F368" s="75">
        <v>7488</v>
      </c>
      <c r="G368" s="67">
        <v>0</v>
      </c>
      <c r="H368" s="75">
        <v>8320</v>
      </c>
      <c r="I368" s="67">
        <v>0</v>
      </c>
      <c r="J368" s="75">
        <v>10000</v>
      </c>
    </row>
    <row r="369" spans="1:29">
      <c r="A369" s="42"/>
      <c r="B369" s="158"/>
      <c r="C369" s="44"/>
      <c r="D369" s="45"/>
      <c r="E369" s="45"/>
      <c r="F369" s="45"/>
      <c r="G369" s="45"/>
      <c r="H369" s="143"/>
      <c r="I369" s="185"/>
      <c r="J369" s="181"/>
    </row>
    <row r="370" spans="1:29" ht="14.65" customHeight="1">
      <c r="A370" s="42"/>
      <c r="B370" s="43">
        <v>80</v>
      </c>
      <c r="C370" s="44" t="s">
        <v>89</v>
      </c>
      <c r="D370" s="69"/>
      <c r="E370" s="69"/>
      <c r="F370" s="69"/>
      <c r="G370" s="69"/>
      <c r="H370" s="160"/>
      <c r="I370" s="160"/>
      <c r="J370" s="161"/>
    </row>
    <row r="371" spans="1:29" ht="15" customHeight="1">
      <c r="A371" s="42"/>
      <c r="B371" s="187">
        <v>80.001000000000005</v>
      </c>
      <c r="C371" s="157" t="s">
        <v>49</v>
      </c>
      <c r="D371" s="69"/>
      <c r="E371" s="69"/>
      <c r="F371" s="69"/>
      <c r="G371" s="69"/>
      <c r="H371" s="160"/>
      <c r="I371" s="160"/>
      <c r="J371" s="161"/>
    </row>
    <row r="372" spans="1:29" ht="15" customHeight="1">
      <c r="A372" s="42"/>
      <c r="B372" s="43">
        <v>60</v>
      </c>
      <c r="C372" s="44" t="s">
        <v>90</v>
      </c>
      <c r="D372" s="71"/>
      <c r="E372" s="71"/>
      <c r="F372" s="71"/>
      <c r="G372" s="71"/>
      <c r="H372" s="164"/>
      <c r="I372" s="164"/>
      <c r="J372" s="167"/>
    </row>
    <row r="373" spans="1:29" ht="15" customHeight="1">
      <c r="A373" s="42"/>
      <c r="B373" s="168" t="s">
        <v>91</v>
      </c>
      <c r="C373" s="44" t="s">
        <v>24</v>
      </c>
      <c r="D373" s="45">
        <v>53602</v>
      </c>
      <c r="E373" s="45">
        <v>87758</v>
      </c>
      <c r="F373" s="45">
        <v>28155</v>
      </c>
      <c r="G373" s="62">
        <v>99873</v>
      </c>
      <c r="H373" s="45">
        <v>28155</v>
      </c>
      <c r="I373" s="58">
        <v>99873</v>
      </c>
      <c r="J373" s="45">
        <v>221782</v>
      </c>
      <c r="K373" s="28"/>
      <c r="L373" s="29"/>
      <c r="M373" s="30"/>
      <c r="N373" s="281"/>
      <c r="O373" s="31"/>
    </row>
    <row r="374" spans="1:29" ht="15" customHeight="1">
      <c r="A374" s="42"/>
      <c r="B374" s="168" t="s">
        <v>92</v>
      </c>
      <c r="C374" s="44" t="s">
        <v>25</v>
      </c>
      <c r="D374" s="45">
        <v>1047</v>
      </c>
      <c r="E374" s="45">
        <v>318</v>
      </c>
      <c r="F374" s="45">
        <v>1250</v>
      </c>
      <c r="G374" s="45">
        <v>320</v>
      </c>
      <c r="H374" s="45">
        <v>1250</v>
      </c>
      <c r="I374" s="45">
        <v>320</v>
      </c>
      <c r="J374" s="45">
        <v>1570</v>
      </c>
      <c r="K374" s="28"/>
      <c r="L374" s="29"/>
      <c r="M374" s="30"/>
      <c r="N374" s="281"/>
      <c r="O374" s="31"/>
    </row>
    <row r="375" spans="1:29" ht="15" customHeight="1">
      <c r="A375" s="42"/>
      <c r="B375" s="168" t="s">
        <v>93</v>
      </c>
      <c r="C375" s="44" t="s">
        <v>17</v>
      </c>
      <c r="D375" s="45">
        <v>4906</v>
      </c>
      <c r="E375" s="45">
        <v>7839</v>
      </c>
      <c r="F375" s="45">
        <v>5000</v>
      </c>
      <c r="G375" s="45">
        <v>7950</v>
      </c>
      <c r="H375" s="45">
        <v>18700</v>
      </c>
      <c r="I375" s="45">
        <v>7950</v>
      </c>
      <c r="J375" s="45">
        <v>12950</v>
      </c>
      <c r="K375" s="264"/>
      <c r="L375" s="29"/>
      <c r="M375" s="324"/>
      <c r="N375" s="325"/>
      <c r="O375" s="31"/>
      <c r="P375" s="28"/>
      <c r="Q375" s="29"/>
      <c r="R375" s="30"/>
      <c r="S375" s="281"/>
      <c r="T375" s="31"/>
      <c r="X375" s="326"/>
      <c r="Z375" s="2"/>
      <c r="AA375" s="2"/>
      <c r="AC375" s="326"/>
    </row>
    <row r="376" spans="1:29" ht="15" customHeight="1">
      <c r="A376" s="42"/>
      <c r="B376" s="168" t="s">
        <v>66</v>
      </c>
      <c r="C376" s="44" t="s">
        <v>143</v>
      </c>
      <c r="D376" s="46">
        <v>0</v>
      </c>
      <c r="E376" s="46">
        <v>0</v>
      </c>
      <c r="F376" s="46">
        <v>0</v>
      </c>
      <c r="G376" s="46">
        <v>0</v>
      </c>
      <c r="H376" s="46">
        <v>0</v>
      </c>
      <c r="I376" s="46">
        <v>0</v>
      </c>
      <c r="J376" s="45">
        <v>5000</v>
      </c>
      <c r="K376" s="264"/>
      <c r="L376" s="265"/>
      <c r="M376" s="266"/>
      <c r="N376" s="268"/>
      <c r="O376" s="268"/>
      <c r="X376" s="326"/>
      <c r="Z376" s="2"/>
      <c r="AA376" s="2"/>
      <c r="AC376" s="326"/>
    </row>
    <row r="377" spans="1:29" ht="15" customHeight="1">
      <c r="A377" s="42"/>
      <c r="B377" s="168" t="s">
        <v>94</v>
      </c>
      <c r="C377" s="44" t="s">
        <v>18</v>
      </c>
      <c r="D377" s="45">
        <v>97768</v>
      </c>
      <c r="E377" s="45">
        <v>120</v>
      </c>
      <c r="F377" s="45">
        <v>7000</v>
      </c>
      <c r="G377" s="45">
        <v>130</v>
      </c>
      <c r="H377" s="45">
        <v>7000</v>
      </c>
      <c r="I377" s="45">
        <v>130</v>
      </c>
      <c r="J377" s="45">
        <v>7130</v>
      </c>
      <c r="K377" s="28"/>
      <c r="L377" s="29"/>
      <c r="M377" s="30"/>
      <c r="N377" s="281"/>
      <c r="O377" s="31"/>
    </row>
    <row r="378" spans="1:29" ht="15" customHeight="1">
      <c r="A378" s="42"/>
      <c r="B378" s="168" t="s">
        <v>95</v>
      </c>
      <c r="C378" s="44" t="s">
        <v>51</v>
      </c>
      <c r="D378" s="58">
        <v>3060</v>
      </c>
      <c r="E378" s="45">
        <v>525</v>
      </c>
      <c r="F378" s="58">
        <v>3500</v>
      </c>
      <c r="G378" s="58">
        <v>568</v>
      </c>
      <c r="H378" s="58">
        <v>3500</v>
      </c>
      <c r="I378" s="58">
        <v>568</v>
      </c>
      <c r="J378" s="58">
        <v>4068</v>
      </c>
      <c r="K378" s="28"/>
      <c r="L378" s="29"/>
      <c r="M378" s="30"/>
      <c r="N378" s="281"/>
      <c r="O378" s="31"/>
    </row>
    <row r="379" spans="1:29" ht="15" customHeight="1">
      <c r="A379" s="42"/>
      <c r="B379" s="168" t="s">
        <v>271</v>
      </c>
      <c r="C379" s="197" t="s">
        <v>272</v>
      </c>
      <c r="D379" s="45">
        <v>35900</v>
      </c>
      <c r="E379" s="46">
        <v>0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276"/>
      <c r="L379" s="277"/>
      <c r="M379" s="278"/>
      <c r="N379" s="280"/>
      <c r="O379" s="280"/>
    </row>
    <row r="380" spans="1:29" ht="15" customHeight="1">
      <c r="A380" s="170"/>
      <c r="B380" s="193" t="s">
        <v>277</v>
      </c>
      <c r="C380" s="255" t="s">
        <v>278</v>
      </c>
      <c r="D380" s="67">
        <v>0</v>
      </c>
      <c r="E380" s="67">
        <v>0</v>
      </c>
      <c r="F380" s="75">
        <v>4000</v>
      </c>
      <c r="G380" s="67">
        <v>0</v>
      </c>
      <c r="H380" s="75">
        <v>4000</v>
      </c>
      <c r="I380" s="67">
        <v>0</v>
      </c>
      <c r="J380" s="75">
        <v>13000</v>
      </c>
      <c r="K380" s="264"/>
      <c r="L380" s="265"/>
      <c r="M380" s="266"/>
      <c r="N380" s="268"/>
      <c r="O380" s="268"/>
    </row>
    <row r="381" spans="1:29" ht="15" customHeight="1">
      <c r="A381" s="42" t="s">
        <v>8</v>
      </c>
      <c r="B381" s="43">
        <v>60</v>
      </c>
      <c r="C381" s="44" t="s">
        <v>90</v>
      </c>
      <c r="D381" s="75">
        <v>196283</v>
      </c>
      <c r="E381" s="75">
        <v>96560</v>
      </c>
      <c r="F381" s="75">
        <v>48905</v>
      </c>
      <c r="G381" s="75">
        <v>108841</v>
      </c>
      <c r="H381" s="75">
        <v>62605</v>
      </c>
      <c r="I381" s="75">
        <v>108841</v>
      </c>
      <c r="J381" s="75">
        <v>265500</v>
      </c>
    </row>
    <row r="382" spans="1:29" ht="15" customHeight="1">
      <c r="A382" s="42" t="s">
        <v>8</v>
      </c>
      <c r="B382" s="187">
        <v>80.001000000000005</v>
      </c>
      <c r="C382" s="157" t="s">
        <v>49</v>
      </c>
      <c r="D382" s="60">
        <v>196283</v>
      </c>
      <c r="E382" s="60">
        <v>96560</v>
      </c>
      <c r="F382" s="60">
        <v>48905</v>
      </c>
      <c r="G382" s="60">
        <v>108841</v>
      </c>
      <c r="H382" s="60">
        <v>62605</v>
      </c>
      <c r="I382" s="60">
        <v>108841</v>
      </c>
      <c r="J382" s="60">
        <v>265500</v>
      </c>
    </row>
    <row r="383" spans="1:29" ht="10.15" customHeight="1">
      <c r="A383" s="42"/>
      <c r="B383" s="187"/>
      <c r="C383" s="157"/>
      <c r="D383" s="45"/>
      <c r="E383" s="45"/>
      <c r="F383" s="45"/>
      <c r="G383" s="45"/>
      <c r="H383" s="45"/>
      <c r="I383" s="45"/>
      <c r="J383" s="181"/>
    </row>
    <row r="384" spans="1:29" ht="14.65" customHeight="1">
      <c r="A384" s="42"/>
      <c r="B384" s="187">
        <v>80.106999999999999</v>
      </c>
      <c r="C384" s="157" t="s">
        <v>61</v>
      </c>
      <c r="D384" s="71"/>
      <c r="E384" s="71"/>
      <c r="F384" s="71"/>
      <c r="G384" s="71"/>
      <c r="H384" s="164"/>
      <c r="I384" s="164"/>
      <c r="J384" s="144"/>
    </row>
    <row r="385" spans="1:27" ht="28.9" customHeight="1">
      <c r="A385" s="42"/>
      <c r="B385" s="168" t="s">
        <v>67</v>
      </c>
      <c r="C385" s="44" t="s">
        <v>172</v>
      </c>
      <c r="D385" s="45">
        <v>5831</v>
      </c>
      <c r="E385" s="46">
        <v>0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276"/>
      <c r="L385" s="277"/>
      <c r="M385" s="278"/>
      <c r="N385" s="280"/>
      <c r="O385" s="280"/>
    </row>
    <row r="386" spans="1:27" ht="10.15" customHeight="1">
      <c r="A386" s="42"/>
      <c r="B386" s="187"/>
      <c r="C386" s="157"/>
      <c r="D386" s="71"/>
      <c r="E386" s="71"/>
      <c r="F386" s="71"/>
      <c r="G386" s="71"/>
      <c r="H386" s="164"/>
      <c r="I386" s="164"/>
      <c r="J386" s="144"/>
    </row>
    <row r="387" spans="1:27" ht="14.45" customHeight="1">
      <c r="A387" s="42"/>
      <c r="B387" s="198">
        <v>61</v>
      </c>
      <c r="C387" s="44" t="s">
        <v>275</v>
      </c>
      <c r="D387" s="63"/>
      <c r="E387" s="71"/>
      <c r="F387" s="63"/>
      <c r="G387" s="71"/>
      <c r="H387" s="143"/>
      <c r="I387" s="164"/>
      <c r="J387" s="144"/>
    </row>
    <row r="388" spans="1:27" ht="14.45" customHeight="1">
      <c r="A388" s="42"/>
      <c r="B388" s="168" t="s">
        <v>96</v>
      </c>
      <c r="C388" s="44" t="s">
        <v>20</v>
      </c>
      <c r="D388" s="45">
        <v>20000</v>
      </c>
      <c r="E388" s="73">
        <v>0</v>
      </c>
      <c r="F388" s="45">
        <v>10000</v>
      </c>
      <c r="G388" s="73">
        <v>0</v>
      </c>
      <c r="H388" s="169">
        <v>10000</v>
      </c>
      <c r="I388" s="73">
        <v>0</v>
      </c>
      <c r="J388" s="46">
        <v>0</v>
      </c>
      <c r="K388" s="276"/>
      <c r="L388" s="277"/>
      <c r="M388" s="278"/>
      <c r="N388" s="280"/>
      <c r="O388" s="280"/>
    </row>
    <row r="389" spans="1:27" ht="14.45" customHeight="1">
      <c r="A389" s="42"/>
      <c r="B389" s="168" t="s">
        <v>182</v>
      </c>
      <c r="C389" s="44" t="s">
        <v>183</v>
      </c>
      <c r="D389" s="58">
        <v>96939</v>
      </c>
      <c r="E389" s="74">
        <v>0</v>
      </c>
      <c r="F389" s="58">
        <v>40001</v>
      </c>
      <c r="G389" s="74">
        <v>0</v>
      </c>
      <c r="H389" s="58">
        <v>183001</v>
      </c>
      <c r="I389" s="74">
        <v>0</v>
      </c>
      <c r="J389" s="58">
        <v>150000</v>
      </c>
      <c r="K389" s="264"/>
      <c r="L389" s="265"/>
      <c r="M389" s="266"/>
      <c r="N389" s="268"/>
      <c r="O389" s="268"/>
    </row>
    <row r="390" spans="1:27" ht="14.45" customHeight="1">
      <c r="A390" s="42" t="s">
        <v>8</v>
      </c>
      <c r="B390" s="198">
        <v>61</v>
      </c>
      <c r="C390" s="44" t="s">
        <v>275</v>
      </c>
      <c r="D390" s="60">
        <v>116939</v>
      </c>
      <c r="E390" s="59">
        <v>0</v>
      </c>
      <c r="F390" s="60">
        <v>50001</v>
      </c>
      <c r="G390" s="59">
        <v>0</v>
      </c>
      <c r="H390" s="60">
        <v>193001</v>
      </c>
      <c r="I390" s="59">
        <v>0</v>
      </c>
      <c r="J390" s="60">
        <v>150000</v>
      </c>
    </row>
    <row r="391" spans="1:27" ht="16.149999999999999" customHeight="1">
      <c r="A391" s="42" t="s">
        <v>8</v>
      </c>
      <c r="B391" s="187">
        <v>80.106999999999999</v>
      </c>
      <c r="C391" s="157" t="s">
        <v>61</v>
      </c>
      <c r="D391" s="60">
        <v>122770</v>
      </c>
      <c r="E391" s="59">
        <v>0</v>
      </c>
      <c r="F391" s="60">
        <v>50001</v>
      </c>
      <c r="G391" s="59">
        <v>0</v>
      </c>
      <c r="H391" s="60">
        <v>193001</v>
      </c>
      <c r="I391" s="59">
        <v>0</v>
      </c>
      <c r="J391" s="60">
        <v>150000</v>
      </c>
    </row>
    <row r="392" spans="1:27" ht="16.149999999999999" customHeight="1">
      <c r="A392" s="42" t="s">
        <v>8</v>
      </c>
      <c r="B392" s="43">
        <v>80</v>
      </c>
      <c r="C392" s="44" t="s">
        <v>89</v>
      </c>
      <c r="D392" s="75">
        <v>319053</v>
      </c>
      <c r="E392" s="75">
        <v>96560</v>
      </c>
      <c r="F392" s="75">
        <v>98906</v>
      </c>
      <c r="G392" s="75">
        <v>108841</v>
      </c>
      <c r="H392" s="75">
        <v>255606</v>
      </c>
      <c r="I392" s="75">
        <v>108841</v>
      </c>
      <c r="J392" s="75">
        <v>415500</v>
      </c>
    </row>
    <row r="393" spans="1:27" ht="16.149999999999999" customHeight="1">
      <c r="A393" s="42" t="s">
        <v>8</v>
      </c>
      <c r="B393" s="156">
        <v>2202</v>
      </c>
      <c r="C393" s="157" t="s">
        <v>14</v>
      </c>
      <c r="D393" s="60">
        <v>2059306</v>
      </c>
      <c r="E393" s="60">
        <v>2444495</v>
      </c>
      <c r="F393" s="60">
        <v>2948576</v>
      </c>
      <c r="G393" s="60">
        <v>2755277</v>
      </c>
      <c r="H393" s="60">
        <v>3330750</v>
      </c>
      <c r="I393" s="60">
        <v>2755277</v>
      </c>
      <c r="J393" s="60">
        <v>6090998</v>
      </c>
    </row>
    <row r="394" spans="1:27" ht="9" customHeight="1">
      <c r="A394" s="42"/>
      <c r="B394" s="156"/>
      <c r="C394" s="157"/>
      <c r="D394" s="45"/>
      <c r="E394" s="45"/>
      <c r="F394" s="45"/>
      <c r="G394" s="45"/>
      <c r="H394" s="143"/>
      <c r="I394" s="143"/>
      <c r="J394" s="181"/>
    </row>
    <row r="395" spans="1:27" ht="14.65" customHeight="1">
      <c r="A395" s="42" t="s">
        <v>10</v>
      </c>
      <c r="B395" s="156">
        <v>2203</v>
      </c>
      <c r="C395" s="157" t="s">
        <v>1</v>
      </c>
      <c r="D395" s="69"/>
      <c r="E395" s="69"/>
      <c r="F395" s="69"/>
      <c r="G395" s="69"/>
      <c r="H395" s="160"/>
      <c r="I395" s="160"/>
      <c r="J395" s="161"/>
    </row>
    <row r="396" spans="1:27" ht="14.65" customHeight="1">
      <c r="A396" s="42"/>
      <c r="B396" s="187">
        <v>1E-3</v>
      </c>
      <c r="C396" s="157" t="s">
        <v>49</v>
      </c>
      <c r="D396" s="69"/>
      <c r="E396" s="69"/>
      <c r="F396" s="69"/>
      <c r="G396" s="69"/>
      <c r="H396" s="160"/>
      <c r="I396" s="160"/>
      <c r="J396" s="161"/>
    </row>
    <row r="397" spans="1:27" ht="13.15" customHeight="1">
      <c r="A397" s="42"/>
      <c r="B397" s="43">
        <v>60</v>
      </c>
      <c r="C397" s="44" t="s">
        <v>90</v>
      </c>
      <c r="D397" s="69"/>
      <c r="E397" s="69"/>
      <c r="F397" s="69"/>
      <c r="G397" s="69"/>
      <c r="H397" s="160"/>
      <c r="I397" s="160"/>
      <c r="J397" s="161"/>
    </row>
    <row r="398" spans="1:27" ht="13.15" customHeight="1">
      <c r="A398" s="42"/>
      <c r="B398" s="168" t="s">
        <v>91</v>
      </c>
      <c r="C398" s="44" t="s">
        <v>24</v>
      </c>
      <c r="D398" s="72">
        <v>5898</v>
      </c>
      <c r="E398" s="73">
        <v>0</v>
      </c>
      <c r="F398" s="45">
        <v>5943</v>
      </c>
      <c r="G398" s="73">
        <v>0</v>
      </c>
      <c r="H398" s="169">
        <v>5943</v>
      </c>
      <c r="I398" s="73">
        <v>0</v>
      </c>
      <c r="J398" s="45">
        <v>9175</v>
      </c>
      <c r="K398" s="28"/>
      <c r="L398" s="29"/>
      <c r="M398" s="30"/>
      <c r="N398" s="281"/>
      <c r="O398" s="31"/>
    </row>
    <row r="399" spans="1:27" ht="13.15" customHeight="1">
      <c r="A399" s="42"/>
      <c r="B399" s="168" t="s">
        <v>92</v>
      </c>
      <c r="C399" s="44" t="s">
        <v>25</v>
      </c>
      <c r="D399" s="72">
        <v>100</v>
      </c>
      <c r="E399" s="73">
        <v>0</v>
      </c>
      <c r="F399" s="45">
        <v>100</v>
      </c>
      <c r="G399" s="73">
        <v>0</v>
      </c>
      <c r="H399" s="169">
        <v>100</v>
      </c>
      <c r="I399" s="73">
        <v>0</v>
      </c>
      <c r="J399" s="45">
        <v>100</v>
      </c>
      <c r="K399" s="28"/>
      <c r="L399" s="29"/>
      <c r="M399" s="30"/>
      <c r="N399" s="281"/>
      <c r="O399" s="31"/>
    </row>
    <row r="400" spans="1:27" ht="13.15" customHeight="1">
      <c r="A400" s="42"/>
      <c r="B400" s="168" t="s">
        <v>93</v>
      </c>
      <c r="C400" s="44" t="s">
        <v>17</v>
      </c>
      <c r="D400" s="72">
        <v>400</v>
      </c>
      <c r="E400" s="73">
        <v>0</v>
      </c>
      <c r="F400" s="45">
        <v>400</v>
      </c>
      <c r="G400" s="73">
        <v>0</v>
      </c>
      <c r="H400" s="169">
        <v>400</v>
      </c>
      <c r="I400" s="73">
        <v>0</v>
      </c>
      <c r="J400" s="45">
        <v>400</v>
      </c>
      <c r="K400" s="28"/>
      <c r="L400" s="29"/>
      <c r="M400" s="30"/>
      <c r="N400" s="281"/>
      <c r="O400" s="31"/>
      <c r="Z400" s="2"/>
      <c r="AA400" s="2"/>
    </row>
    <row r="401" spans="1:27" ht="13.15" customHeight="1">
      <c r="A401" s="42"/>
      <c r="B401" s="168" t="s">
        <v>94</v>
      </c>
      <c r="C401" s="44" t="s">
        <v>18</v>
      </c>
      <c r="D401" s="45">
        <v>150</v>
      </c>
      <c r="E401" s="73">
        <v>0</v>
      </c>
      <c r="F401" s="45">
        <v>150</v>
      </c>
      <c r="G401" s="73">
        <v>0</v>
      </c>
      <c r="H401" s="169">
        <v>150</v>
      </c>
      <c r="I401" s="74">
        <v>0</v>
      </c>
      <c r="J401" s="45">
        <v>150</v>
      </c>
      <c r="K401" s="28"/>
      <c r="L401" s="29"/>
      <c r="M401" s="30"/>
      <c r="N401" s="281"/>
      <c r="O401" s="31"/>
    </row>
    <row r="402" spans="1:27" ht="13.15" customHeight="1">
      <c r="A402" s="42"/>
      <c r="B402" s="168" t="s">
        <v>95</v>
      </c>
      <c r="C402" s="44" t="s">
        <v>51</v>
      </c>
      <c r="D402" s="45">
        <v>50</v>
      </c>
      <c r="E402" s="73">
        <v>0</v>
      </c>
      <c r="F402" s="45">
        <v>50</v>
      </c>
      <c r="G402" s="73">
        <v>0</v>
      </c>
      <c r="H402" s="45">
        <v>50</v>
      </c>
      <c r="I402" s="74">
        <v>0</v>
      </c>
      <c r="J402" s="45">
        <v>50</v>
      </c>
      <c r="K402" s="28"/>
      <c r="L402" s="29"/>
      <c r="M402" s="30"/>
      <c r="N402" s="281"/>
      <c r="O402" s="31"/>
    </row>
    <row r="403" spans="1:27" ht="25.5">
      <c r="A403" s="42"/>
      <c r="B403" s="168" t="s">
        <v>66</v>
      </c>
      <c r="C403" s="44" t="s">
        <v>337</v>
      </c>
      <c r="D403" s="46">
        <v>0</v>
      </c>
      <c r="E403" s="46">
        <v>0</v>
      </c>
      <c r="F403" s="45">
        <v>4000</v>
      </c>
      <c r="G403" s="46">
        <v>0</v>
      </c>
      <c r="H403" s="45">
        <v>4000</v>
      </c>
      <c r="I403" s="46">
        <v>0</v>
      </c>
      <c r="J403" s="45">
        <v>5000</v>
      </c>
      <c r="K403" s="264"/>
      <c r="L403" s="265"/>
      <c r="M403" s="266"/>
      <c r="N403" s="268"/>
      <c r="O403" s="268"/>
    </row>
    <row r="404" spans="1:27" ht="14.65" customHeight="1">
      <c r="A404" s="42" t="s">
        <v>8</v>
      </c>
      <c r="B404" s="43">
        <v>60</v>
      </c>
      <c r="C404" s="44" t="s">
        <v>90</v>
      </c>
      <c r="D404" s="60">
        <v>6598</v>
      </c>
      <c r="E404" s="59">
        <v>0</v>
      </c>
      <c r="F404" s="60">
        <v>10643</v>
      </c>
      <c r="G404" s="59">
        <v>0</v>
      </c>
      <c r="H404" s="60">
        <v>10643</v>
      </c>
      <c r="I404" s="59">
        <v>0</v>
      </c>
      <c r="J404" s="60">
        <v>14875</v>
      </c>
    </row>
    <row r="405" spans="1:27" ht="14.65" customHeight="1">
      <c r="A405" s="42" t="s">
        <v>8</v>
      </c>
      <c r="B405" s="187">
        <v>1E-3</v>
      </c>
      <c r="C405" s="157" t="s">
        <v>49</v>
      </c>
      <c r="D405" s="60">
        <v>6598</v>
      </c>
      <c r="E405" s="59">
        <v>0</v>
      </c>
      <c r="F405" s="60">
        <v>10643</v>
      </c>
      <c r="G405" s="59">
        <v>0</v>
      </c>
      <c r="H405" s="60">
        <v>10643</v>
      </c>
      <c r="I405" s="59">
        <v>0</v>
      </c>
      <c r="J405" s="60">
        <v>14875</v>
      </c>
    </row>
    <row r="406" spans="1:27" ht="14.65" customHeight="1">
      <c r="A406" s="42" t="s">
        <v>8</v>
      </c>
      <c r="B406" s="156">
        <v>2203</v>
      </c>
      <c r="C406" s="157" t="s">
        <v>1</v>
      </c>
      <c r="D406" s="75">
        <v>6598</v>
      </c>
      <c r="E406" s="67">
        <v>0</v>
      </c>
      <c r="F406" s="75">
        <v>10643</v>
      </c>
      <c r="G406" s="67">
        <v>0</v>
      </c>
      <c r="H406" s="75">
        <v>10643</v>
      </c>
      <c r="I406" s="67">
        <v>0</v>
      </c>
      <c r="J406" s="75">
        <v>14875</v>
      </c>
    </row>
    <row r="407" spans="1:27" ht="9.6" customHeight="1">
      <c r="A407" s="42"/>
      <c r="B407" s="156"/>
      <c r="C407" s="157"/>
      <c r="D407" s="45"/>
      <c r="E407" s="46"/>
      <c r="F407" s="45"/>
      <c r="G407" s="46"/>
      <c r="H407" s="45"/>
      <c r="I407" s="46"/>
      <c r="J407" s="45"/>
    </row>
    <row r="408" spans="1:27" ht="14.65" customHeight="1">
      <c r="A408" s="199" t="s">
        <v>10</v>
      </c>
      <c r="B408" s="200">
        <v>2204</v>
      </c>
      <c r="C408" s="127" t="s">
        <v>296</v>
      </c>
      <c r="D408" s="45"/>
      <c r="E408" s="46"/>
      <c r="F408" s="45"/>
      <c r="G408" s="46"/>
      <c r="H408" s="45"/>
      <c r="I408" s="46"/>
      <c r="J408" s="45"/>
    </row>
    <row r="409" spans="1:27">
      <c r="A409" s="42"/>
      <c r="B409" s="201">
        <v>0.10199999999999999</v>
      </c>
      <c r="C409" s="127" t="s">
        <v>297</v>
      </c>
      <c r="D409" s="45"/>
      <c r="E409" s="46"/>
      <c r="F409" s="45"/>
      <c r="G409" s="46"/>
      <c r="H409" s="45"/>
      <c r="I409" s="46"/>
      <c r="J409" s="45"/>
    </row>
    <row r="410" spans="1:27" ht="14.65" customHeight="1">
      <c r="A410" s="202"/>
      <c r="B410" s="203">
        <v>61</v>
      </c>
      <c r="C410" s="44" t="s">
        <v>298</v>
      </c>
      <c r="D410" s="204"/>
      <c r="E410" s="204"/>
      <c r="F410" s="86"/>
      <c r="G410" s="86"/>
      <c r="H410" s="86"/>
      <c r="I410" s="86"/>
      <c r="J410" s="86"/>
      <c r="O410" s="2"/>
      <c r="T410" s="2"/>
      <c r="W410" s="2"/>
      <c r="X410" s="2"/>
      <c r="Y410" s="2"/>
      <c r="Z410" s="2"/>
      <c r="AA410" s="2"/>
    </row>
    <row r="411" spans="1:27" ht="14.65" customHeight="1">
      <c r="A411" s="256"/>
      <c r="B411" s="257" t="s">
        <v>299</v>
      </c>
      <c r="C411" s="172" t="s">
        <v>24</v>
      </c>
      <c r="D411" s="67">
        <v>0</v>
      </c>
      <c r="E411" s="67">
        <v>0</v>
      </c>
      <c r="F411" s="77">
        <v>0</v>
      </c>
      <c r="G411" s="77">
        <v>0</v>
      </c>
      <c r="H411" s="77">
        <v>0</v>
      </c>
      <c r="I411" s="77">
        <v>0</v>
      </c>
      <c r="J411" s="99">
        <v>11879</v>
      </c>
      <c r="K411" s="28"/>
      <c r="L411" s="29"/>
      <c r="M411" s="30"/>
      <c r="N411" s="281"/>
      <c r="O411" s="31"/>
      <c r="T411" s="2"/>
      <c r="W411" s="2"/>
      <c r="X411" s="2"/>
      <c r="Y411" s="2"/>
      <c r="Z411" s="2"/>
      <c r="AA411" s="2"/>
    </row>
    <row r="412" spans="1:27" ht="13.7" customHeight="1">
      <c r="A412" s="202"/>
      <c r="B412" s="194" t="s">
        <v>300</v>
      </c>
      <c r="C412" s="44" t="s">
        <v>17</v>
      </c>
      <c r="D412" s="46">
        <v>0</v>
      </c>
      <c r="E412" s="46">
        <v>0</v>
      </c>
      <c r="F412" s="73">
        <v>0</v>
      </c>
      <c r="G412" s="46">
        <v>0</v>
      </c>
      <c r="H412" s="73">
        <v>0</v>
      </c>
      <c r="I412" s="46">
        <v>0</v>
      </c>
      <c r="J412" s="63">
        <v>1650</v>
      </c>
      <c r="K412" s="28"/>
      <c r="L412" s="29"/>
      <c r="M412" s="324"/>
      <c r="N412" s="325"/>
      <c r="O412" s="283"/>
      <c r="P412" s="276"/>
      <c r="Q412" s="277"/>
      <c r="R412" s="278"/>
      <c r="S412" s="324"/>
      <c r="T412" s="327"/>
      <c r="W412" s="2"/>
      <c r="X412" s="2"/>
      <c r="Y412" s="2"/>
      <c r="Z412" s="2"/>
      <c r="AA412" s="2"/>
    </row>
    <row r="413" spans="1:27" ht="13.7" customHeight="1">
      <c r="A413" s="202"/>
      <c r="B413" s="194" t="s">
        <v>338</v>
      </c>
      <c r="C413" s="44" t="s">
        <v>18</v>
      </c>
      <c r="D413" s="46">
        <v>0</v>
      </c>
      <c r="E413" s="46">
        <v>0</v>
      </c>
      <c r="F413" s="73">
        <v>0</v>
      </c>
      <c r="G413" s="46">
        <v>0</v>
      </c>
      <c r="H413" s="73">
        <v>0</v>
      </c>
      <c r="I413" s="46">
        <v>0</v>
      </c>
      <c r="J413" s="63">
        <v>1000</v>
      </c>
      <c r="K413" s="264"/>
      <c r="L413" s="265"/>
      <c r="M413" s="266"/>
      <c r="N413" s="268"/>
      <c r="O413" s="268"/>
      <c r="W413" s="2"/>
      <c r="X413" s="2"/>
      <c r="Y413" s="2"/>
      <c r="Z413" s="2"/>
      <c r="AA413" s="2"/>
    </row>
    <row r="414" spans="1:27" ht="13.7" customHeight="1">
      <c r="A414" s="199" t="s">
        <v>8</v>
      </c>
      <c r="B414" s="205">
        <v>61</v>
      </c>
      <c r="C414" s="206" t="s">
        <v>298</v>
      </c>
      <c r="D414" s="68">
        <v>0</v>
      </c>
      <c r="E414" s="68">
        <v>0</v>
      </c>
      <c r="F414" s="68">
        <v>0</v>
      </c>
      <c r="G414" s="68">
        <v>0</v>
      </c>
      <c r="H414" s="68">
        <v>0</v>
      </c>
      <c r="I414" s="68">
        <v>0</v>
      </c>
      <c r="J414" s="84">
        <v>14529</v>
      </c>
      <c r="O414" s="2"/>
      <c r="T414" s="2"/>
      <c r="W414" s="2"/>
      <c r="X414" s="2"/>
      <c r="Y414" s="2"/>
      <c r="Z414" s="2"/>
      <c r="AA414" s="2"/>
    </row>
    <row r="415" spans="1:27" ht="13.7" customHeight="1">
      <c r="A415" s="202" t="s">
        <v>8</v>
      </c>
      <c r="B415" s="192">
        <v>0.10199999999999999</v>
      </c>
      <c r="C415" s="157" t="s">
        <v>297</v>
      </c>
      <c r="D415" s="67">
        <v>0</v>
      </c>
      <c r="E415" s="67">
        <v>0</v>
      </c>
      <c r="F415" s="67">
        <v>0</v>
      </c>
      <c r="G415" s="67">
        <v>0</v>
      </c>
      <c r="H415" s="67">
        <v>0</v>
      </c>
      <c r="I415" s="67">
        <v>0</v>
      </c>
      <c r="J415" s="84">
        <v>14529</v>
      </c>
      <c r="O415" s="2"/>
      <c r="T415" s="2"/>
      <c r="W415" s="2"/>
      <c r="X415" s="2"/>
      <c r="Y415" s="2"/>
      <c r="Z415" s="2"/>
      <c r="AA415" s="2"/>
    </row>
    <row r="416" spans="1:27" ht="13.7" customHeight="1">
      <c r="A416" s="199" t="s">
        <v>8</v>
      </c>
      <c r="B416" s="200">
        <v>2204</v>
      </c>
      <c r="C416" s="127" t="s">
        <v>296</v>
      </c>
      <c r="D416" s="59">
        <v>0</v>
      </c>
      <c r="E416" s="59">
        <v>0</v>
      </c>
      <c r="F416" s="59">
        <v>0</v>
      </c>
      <c r="G416" s="59">
        <v>0</v>
      </c>
      <c r="H416" s="59">
        <v>0</v>
      </c>
      <c r="I416" s="59">
        <v>0</v>
      </c>
      <c r="J416" s="84">
        <v>14529</v>
      </c>
    </row>
    <row r="417" spans="1:33" ht="13.7" customHeight="1">
      <c r="A417" s="207" t="s">
        <v>8</v>
      </c>
      <c r="B417" s="208"/>
      <c r="C417" s="209" t="s">
        <v>9</v>
      </c>
      <c r="D417" s="60">
        <v>2192390</v>
      </c>
      <c r="E417" s="60">
        <v>2462025</v>
      </c>
      <c r="F417" s="60">
        <v>2970219</v>
      </c>
      <c r="G417" s="60">
        <v>2765925</v>
      </c>
      <c r="H417" s="60">
        <v>3365593</v>
      </c>
      <c r="I417" s="60">
        <v>2765925</v>
      </c>
      <c r="J417" s="60">
        <v>6142116</v>
      </c>
    </row>
    <row r="418" spans="1:33" ht="6" customHeight="1">
      <c r="A418" s="42"/>
      <c r="B418" s="43"/>
      <c r="C418" s="100"/>
      <c r="D418" s="119"/>
      <c r="E418" s="63"/>
      <c r="F418" s="63"/>
      <c r="G418" s="63"/>
      <c r="H418" s="143"/>
      <c r="I418" s="143"/>
      <c r="J418" s="144"/>
    </row>
    <row r="419" spans="1:33" ht="14.65" customHeight="1">
      <c r="A419" s="42"/>
      <c r="B419" s="43"/>
      <c r="C419" s="210" t="s">
        <v>97</v>
      </c>
      <c r="D419" s="211"/>
      <c r="E419" s="69"/>
      <c r="F419" s="69"/>
      <c r="G419" s="69"/>
      <c r="H419" s="160"/>
      <c r="I419" s="160"/>
      <c r="J419" s="161"/>
    </row>
    <row r="420" spans="1:33" ht="25.5">
      <c r="A420" s="42" t="s">
        <v>10</v>
      </c>
      <c r="B420" s="148">
        <v>4202</v>
      </c>
      <c r="C420" s="131" t="s">
        <v>98</v>
      </c>
      <c r="D420" s="69"/>
      <c r="E420" s="69"/>
      <c r="F420" s="69"/>
      <c r="G420" s="69"/>
      <c r="H420" s="160"/>
      <c r="I420" s="160"/>
      <c r="J420" s="161"/>
    </row>
    <row r="421" spans="1:33" ht="13.7" customHeight="1">
      <c r="A421" s="141"/>
      <c r="B421" s="212">
        <v>1</v>
      </c>
      <c r="C421" s="133" t="s">
        <v>14</v>
      </c>
      <c r="D421" s="87"/>
      <c r="E421" s="87"/>
      <c r="F421" s="87"/>
      <c r="G421" s="87"/>
      <c r="H421" s="213"/>
      <c r="I421" s="213"/>
      <c r="J421" s="214"/>
    </row>
    <row r="422" spans="1:33" ht="13.7" customHeight="1">
      <c r="A422" s="141"/>
      <c r="B422" s="215">
        <v>1.2010000000000001</v>
      </c>
      <c r="C422" s="131" t="s">
        <v>15</v>
      </c>
      <c r="D422" s="87"/>
      <c r="E422" s="87"/>
      <c r="F422" s="87"/>
      <c r="G422" s="87"/>
      <c r="H422" s="213"/>
      <c r="I422" s="213"/>
      <c r="J422" s="214"/>
    </row>
    <row r="423" spans="1:33" ht="13.7" customHeight="1">
      <c r="A423" s="141"/>
      <c r="B423" s="212">
        <v>29</v>
      </c>
      <c r="C423" s="133" t="s">
        <v>308</v>
      </c>
      <c r="D423" s="87"/>
      <c r="E423" s="87"/>
      <c r="F423" s="87"/>
      <c r="G423" s="87"/>
      <c r="H423" s="213"/>
      <c r="I423" s="213"/>
      <c r="J423" s="214"/>
    </row>
    <row r="424" spans="1:33" ht="13.7" customHeight="1">
      <c r="A424" s="141"/>
      <c r="B424" s="147">
        <v>45</v>
      </c>
      <c r="C424" s="133" t="s">
        <v>23</v>
      </c>
      <c r="D424" s="87"/>
      <c r="E424" s="87"/>
      <c r="F424" s="87"/>
      <c r="G424" s="87"/>
      <c r="H424" s="213"/>
      <c r="I424" s="213"/>
      <c r="J424" s="214"/>
    </row>
    <row r="425" spans="1:33" ht="28.9" customHeight="1">
      <c r="A425" s="141"/>
      <c r="B425" s="216" t="s">
        <v>322</v>
      </c>
      <c r="C425" s="133" t="s">
        <v>395</v>
      </c>
      <c r="D425" s="73">
        <v>0</v>
      </c>
      <c r="E425" s="73">
        <v>0</v>
      </c>
      <c r="F425" s="73">
        <v>0</v>
      </c>
      <c r="G425" s="73">
        <v>0</v>
      </c>
      <c r="H425" s="73">
        <v>0</v>
      </c>
      <c r="I425" s="73">
        <v>0</v>
      </c>
      <c r="J425" s="87">
        <v>53479</v>
      </c>
      <c r="K425" s="276"/>
      <c r="L425" s="277"/>
      <c r="M425" s="278"/>
      <c r="N425" s="280"/>
      <c r="O425" s="280"/>
    </row>
    <row r="426" spans="1:33" ht="27.6" customHeight="1">
      <c r="A426" s="141"/>
      <c r="B426" s="216" t="s">
        <v>361</v>
      </c>
      <c r="C426" s="133" t="s">
        <v>394</v>
      </c>
      <c r="D426" s="77">
        <v>0</v>
      </c>
      <c r="E426" s="77">
        <v>0</v>
      </c>
      <c r="F426" s="77">
        <v>0</v>
      </c>
      <c r="G426" s="77">
        <v>0</v>
      </c>
      <c r="H426" s="77">
        <v>0</v>
      </c>
      <c r="I426" s="77">
        <v>0</v>
      </c>
      <c r="J426" s="87">
        <v>5900</v>
      </c>
      <c r="K426" s="264"/>
      <c r="L426" s="265"/>
      <c r="M426" s="266"/>
      <c r="N426" s="268"/>
      <c r="O426" s="268"/>
    </row>
    <row r="427" spans="1:33">
      <c r="A427" s="141" t="s">
        <v>8</v>
      </c>
      <c r="B427" s="147">
        <v>45</v>
      </c>
      <c r="C427" s="133" t="s">
        <v>23</v>
      </c>
      <c r="D427" s="68">
        <v>0</v>
      </c>
      <c r="E427" s="68">
        <v>0</v>
      </c>
      <c r="F427" s="68">
        <v>0</v>
      </c>
      <c r="G427" s="68">
        <v>0</v>
      </c>
      <c r="H427" s="68">
        <v>0</v>
      </c>
      <c r="I427" s="68">
        <v>0</v>
      </c>
      <c r="J427" s="88">
        <v>59379</v>
      </c>
    </row>
    <row r="428" spans="1:33">
      <c r="A428" s="141" t="s">
        <v>8</v>
      </c>
      <c r="B428" s="212">
        <v>29</v>
      </c>
      <c r="C428" s="133" t="s">
        <v>308</v>
      </c>
      <c r="D428" s="68">
        <v>0</v>
      </c>
      <c r="E428" s="68">
        <v>0</v>
      </c>
      <c r="F428" s="68">
        <v>0</v>
      </c>
      <c r="G428" s="68">
        <v>0</v>
      </c>
      <c r="H428" s="68">
        <v>0</v>
      </c>
      <c r="I428" s="68">
        <v>0</v>
      </c>
      <c r="J428" s="89">
        <v>59379</v>
      </c>
    </row>
    <row r="429" spans="1:33" ht="7.15" customHeight="1">
      <c r="A429" s="141"/>
      <c r="B429" s="215"/>
      <c r="C429" s="131"/>
      <c r="D429" s="87"/>
      <c r="E429" s="87"/>
      <c r="F429" s="87"/>
      <c r="G429" s="87"/>
      <c r="H429" s="213"/>
      <c r="I429" s="213"/>
      <c r="J429" s="214"/>
    </row>
    <row r="430" spans="1:33" ht="13.7" customHeight="1">
      <c r="A430" s="141"/>
      <c r="B430" s="147">
        <v>70</v>
      </c>
      <c r="C430" s="133" t="s">
        <v>99</v>
      </c>
      <c r="D430" s="87"/>
      <c r="E430" s="87"/>
      <c r="F430" s="87"/>
      <c r="G430" s="87"/>
      <c r="H430" s="213"/>
      <c r="I430" s="213"/>
      <c r="J430" s="214"/>
    </row>
    <row r="431" spans="1:33" ht="13.7" customHeight="1">
      <c r="A431" s="141"/>
      <c r="B431" s="147">
        <v>45</v>
      </c>
      <c r="C431" s="133" t="s">
        <v>23</v>
      </c>
      <c r="D431" s="87"/>
      <c r="E431" s="70"/>
      <c r="F431" s="87"/>
      <c r="G431" s="87"/>
      <c r="H431" s="213"/>
      <c r="I431" s="213"/>
      <c r="J431" s="214"/>
    </row>
    <row r="432" spans="1:33" s="19" customFormat="1" ht="14.65" customHeight="1">
      <c r="A432" s="141"/>
      <c r="B432" s="219" t="s">
        <v>101</v>
      </c>
      <c r="C432" s="133" t="s">
        <v>102</v>
      </c>
      <c r="D432" s="72">
        <v>7090</v>
      </c>
      <c r="E432" s="46">
        <v>0</v>
      </c>
      <c r="F432" s="46">
        <v>0</v>
      </c>
      <c r="G432" s="46">
        <v>0</v>
      </c>
      <c r="H432" s="45">
        <v>6349</v>
      </c>
      <c r="I432" s="46">
        <v>0</v>
      </c>
      <c r="J432" s="46">
        <v>0</v>
      </c>
      <c r="K432" s="276"/>
      <c r="L432" s="277"/>
      <c r="M432" s="278"/>
      <c r="N432" s="280"/>
      <c r="O432" s="280"/>
      <c r="P432" s="25"/>
      <c r="Q432" s="25"/>
      <c r="R432" s="25"/>
      <c r="S432" s="25"/>
      <c r="T432" s="26"/>
      <c r="U432" s="2"/>
      <c r="V432" s="2"/>
      <c r="W432" s="4"/>
      <c r="X432" s="4"/>
      <c r="Y432" s="3"/>
      <c r="Z432" s="4"/>
      <c r="AA432" s="27"/>
      <c r="AB432" s="27"/>
      <c r="AC432" s="27"/>
      <c r="AD432" s="26"/>
      <c r="AE432" s="27"/>
      <c r="AF432" s="27"/>
      <c r="AG432" s="27"/>
    </row>
    <row r="433" spans="1:33" s="19" customFormat="1" ht="25.5">
      <c r="A433" s="141"/>
      <c r="B433" s="219" t="s">
        <v>222</v>
      </c>
      <c r="C433" s="133" t="s">
        <v>223</v>
      </c>
      <c r="D433" s="46">
        <v>0</v>
      </c>
      <c r="E433" s="46">
        <v>0</v>
      </c>
      <c r="F433" s="73">
        <v>0</v>
      </c>
      <c r="G433" s="46">
        <v>0</v>
      </c>
      <c r="H433" s="73">
        <v>0</v>
      </c>
      <c r="I433" s="46">
        <v>0</v>
      </c>
      <c r="J433" s="45">
        <v>5166</v>
      </c>
      <c r="K433" s="264"/>
      <c r="L433" s="265"/>
      <c r="M433" s="266"/>
      <c r="N433" s="268"/>
      <c r="O433" s="268"/>
      <c r="P433" s="25"/>
      <c r="Q433" s="25"/>
      <c r="R433" s="25"/>
      <c r="S433" s="25"/>
      <c r="T433" s="26"/>
      <c r="U433" s="2"/>
      <c r="V433" s="2"/>
      <c r="W433" s="4"/>
      <c r="X433" s="4"/>
      <c r="Y433" s="3"/>
      <c r="Z433" s="4"/>
      <c r="AA433" s="27"/>
      <c r="AB433" s="27"/>
      <c r="AC433" s="27"/>
      <c r="AD433" s="26"/>
      <c r="AE433" s="27"/>
      <c r="AF433" s="27"/>
      <c r="AG433" s="27"/>
    </row>
    <row r="434" spans="1:33" s="19" customFormat="1" ht="27.6" customHeight="1">
      <c r="A434" s="141"/>
      <c r="B434" s="219" t="s">
        <v>282</v>
      </c>
      <c r="C434" s="133" t="s">
        <v>410</v>
      </c>
      <c r="D434" s="46">
        <v>0</v>
      </c>
      <c r="E434" s="46">
        <v>0</v>
      </c>
      <c r="F434" s="45">
        <v>5000</v>
      </c>
      <c r="G434" s="46">
        <v>0</v>
      </c>
      <c r="H434" s="45">
        <v>5000</v>
      </c>
      <c r="I434" s="46">
        <v>0</v>
      </c>
      <c r="J434" s="46">
        <v>0</v>
      </c>
      <c r="K434" s="276"/>
      <c r="L434" s="277"/>
      <c r="M434" s="278"/>
      <c r="N434" s="280"/>
      <c r="O434" s="280"/>
      <c r="P434" s="25"/>
      <c r="Q434" s="25"/>
      <c r="R434" s="25"/>
      <c r="S434" s="25"/>
      <c r="T434" s="26"/>
      <c r="U434" s="2"/>
      <c r="V434" s="2"/>
      <c r="W434" s="4"/>
      <c r="X434" s="4"/>
      <c r="Y434" s="3"/>
      <c r="Z434" s="4"/>
      <c r="AA434" s="27"/>
      <c r="AB434" s="27"/>
      <c r="AC434" s="27"/>
      <c r="AD434" s="26"/>
      <c r="AE434" s="27"/>
      <c r="AF434" s="27"/>
      <c r="AG434" s="27"/>
    </row>
    <row r="435" spans="1:33" s="19" customFormat="1" ht="27.6" customHeight="1">
      <c r="A435" s="141"/>
      <c r="B435" s="219" t="s">
        <v>285</v>
      </c>
      <c r="C435" s="133" t="s">
        <v>404</v>
      </c>
      <c r="D435" s="46">
        <v>0</v>
      </c>
      <c r="E435" s="46">
        <v>0</v>
      </c>
      <c r="F435" s="45">
        <v>53479</v>
      </c>
      <c r="G435" s="46" t="s">
        <v>411</v>
      </c>
      <c r="H435" s="45">
        <v>53479</v>
      </c>
      <c r="I435" s="46">
        <v>0</v>
      </c>
      <c r="J435" s="46">
        <v>0</v>
      </c>
      <c r="K435" s="274"/>
      <c r="L435" s="274"/>
      <c r="M435" s="274"/>
      <c r="N435" s="282"/>
      <c r="O435" s="274"/>
      <c r="P435" s="25"/>
      <c r="Q435" s="25"/>
      <c r="R435" s="25"/>
      <c r="S435" s="25"/>
      <c r="T435" s="26"/>
      <c r="U435" s="2"/>
      <c r="V435" s="2"/>
      <c r="W435" s="4"/>
      <c r="X435" s="4"/>
      <c r="Y435" s="3"/>
      <c r="Z435" s="4"/>
      <c r="AA435" s="27"/>
      <c r="AB435" s="27"/>
      <c r="AC435" s="27"/>
      <c r="AD435" s="26"/>
      <c r="AE435" s="27"/>
      <c r="AF435" s="27"/>
      <c r="AG435" s="27"/>
    </row>
    <row r="436" spans="1:33" s="19" customFormat="1" ht="14.65" customHeight="1">
      <c r="A436" s="141" t="s">
        <v>8</v>
      </c>
      <c r="B436" s="147">
        <v>45</v>
      </c>
      <c r="C436" s="133" t="s">
        <v>23</v>
      </c>
      <c r="D436" s="60">
        <v>7090</v>
      </c>
      <c r="E436" s="59">
        <v>0</v>
      </c>
      <c r="F436" s="60">
        <v>58479</v>
      </c>
      <c r="G436" s="59">
        <v>0</v>
      </c>
      <c r="H436" s="60">
        <v>64828</v>
      </c>
      <c r="I436" s="59">
        <v>0</v>
      </c>
      <c r="J436" s="60">
        <v>5166</v>
      </c>
      <c r="K436" s="25"/>
      <c r="L436" s="25"/>
      <c r="M436" s="25"/>
      <c r="N436" s="40"/>
      <c r="O436" s="26"/>
      <c r="P436" s="25"/>
      <c r="Q436" s="25"/>
      <c r="R436" s="25"/>
      <c r="S436" s="25"/>
      <c r="T436" s="26"/>
      <c r="U436" s="25"/>
      <c r="V436" s="25"/>
      <c r="W436" s="27"/>
      <c r="X436" s="27"/>
      <c r="Y436" s="26"/>
      <c r="Z436" s="27"/>
      <c r="AA436" s="27"/>
      <c r="AB436" s="27"/>
      <c r="AC436" s="27"/>
      <c r="AD436" s="26"/>
      <c r="AE436" s="27"/>
      <c r="AF436" s="27"/>
      <c r="AG436" s="27"/>
    </row>
    <row r="437" spans="1:33" s="19" customFormat="1" ht="6.6" customHeight="1">
      <c r="A437" s="141"/>
      <c r="B437" s="147"/>
      <c r="C437" s="133"/>
      <c r="D437" s="45"/>
      <c r="E437" s="46"/>
      <c r="F437" s="45"/>
      <c r="G437" s="45"/>
      <c r="H437" s="45"/>
      <c r="I437" s="46"/>
      <c r="J437" s="181"/>
      <c r="K437" s="25"/>
      <c r="L437" s="25"/>
      <c r="M437" s="25"/>
      <c r="N437" s="40"/>
      <c r="O437" s="26"/>
      <c r="P437" s="25"/>
      <c r="Q437" s="25"/>
      <c r="R437" s="25"/>
      <c r="S437" s="25"/>
      <c r="T437" s="26"/>
      <c r="U437" s="25"/>
      <c r="V437" s="25"/>
      <c r="W437" s="27"/>
      <c r="X437" s="27"/>
      <c r="Y437" s="26"/>
      <c r="Z437" s="27"/>
      <c r="AA437" s="27"/>
      <c r="AB437" s="27"/>
      <c r="AC437" s="27"/>
      <c r="AD437" s="26"/>
      <c r="AE437" s="27"/>
      <c r="AF437" s="27"/>
      <c r="AG437" s="27"/>
    </row>
    <row r="438" spans="1:33" s="19" customFormat="1" ht="14.65" customHeight="1">
      <c r="A438" s="141"/>
      <c r="B438" s="220" t="s">
        <v>103</v>
      </c>
      <c r="C438" s="133" t="s">
        <v>26</v>
      </c>
      <c r="D438" s="90"/>
      <c r="E438" s="90"/>
      <c r="F438" s="90"/>
      <c r="G438" s="90"/>
      <c r="H438" s="221"/>
      <c r="I438" s="221"/>
      <c r="J438" s="222"/>
      <c r="K438" s="25"/>
      <c r="L438" s="25"/>
      <c r="M438" s="25"/>
      <c r="N438" s="40"/>
      <c r="O438" s="26"/>
      <c r="P438" s="25"/>
      <c r="Q438" s="25"/>
      <c r="R438" s="25"/>
      <c r="S438" s="25"/>
      <c r="T438" s="26"/>
      <c r="U438" s="25"/>
      <c r="V438" s="25"/>
      <c r="W438" s="27"/>
      <c r="X438" s="27"/>
      <c r="Y438" s="26"/>
      <c r="Z438" s="27"/>
      <c r="AA438" s="27"/>
      <c r="AB438" s="27"/>
      <c r="AC438" s="27"/>
      <c r="AD438" s="26"/>
      <c r="AE438" s="27"/>
      <c r="AF438" s="27"/>
      <c r="AG438" s="27"/>
    </row>
    <row r="439" spans="1:33" s="19" customFormat="1" ht="25.5">
      <c r="A439" s="145"/>
      <c r="B439" s="258" t="s">
        <v>110</v>
      </c>
      <c r="C439" s="218" t="s">
        <v>391</v>
      </c>
      <c r="D439" s="75">
        <v>735</v>
      </c>
      <c r="E439" s="67">
        <v>0</v>
      </c>
      <c r="F439" s="83">
        <v>6413</v>
      </c>
      <c r="G439" s="67">
        <v>0</v>
      </c>
      <c r="H439" s="83">
        <v>6413</v>
      </c>
      <c r="I439" s="67">
        <v>0</v>
      </c>
      <c r="J439" s="75">
        <v>6413</v>
      </c>
      <c r="K439" s="276"/>
      <c r="L439" s="277"/>
      <c r="M439" s="278"/>
      <c r="N439" s="280"/>
      <c r="O439" s="280"/>
      <c r="P439" s="25"/>
      <c r="Q439" s="25"/>
      <c r="R439" s="25"/>
      <c r="S439" s="25"/>
      <c r="T439" s="26"/>
      <c r="U439" s="2"/>
      <c r="V439" s="2"/>
      <c r="W439" s="4"/>
      <c r="X439" s="4"/>
      <c r="Y439" s="3"/>
      <c r="Z439" s="4"/>
      <c r="AA439" s="27"/>
      <c r="AB439" s="27"/>
      <c r="AC439" s="27"/>
      <c r="AD439" s="26"/>
      <c r="AE439" s="27"/>
      <c r="AF439" s="27"/>
      <c r="AG439" s="27"/>
    </row>
    <row r="440" spans="1:33" s="19" customFormat="1" ht="14.65" customHeight="1">
      <c r="A440" s="141"/>
      <c r="B440" s="219" t="s">
        <v>104</v>
      </c>
      <c r="C440" s="133" t="s">
        <v>102</v>
      </c>
      <c r="D440" s="72">
        <v>57</v>
      </c>
      <c r="E440" s="46">
        <v>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276"/>
      <c r="L440" s="277"/>
      <c r="M440" s="278"/>
      <c r="N440" s="280"/>
      <c r="O440" s="280"/>
      <c r="P440" s="25"/>
      <c r="Q440" s="25"/>
      <c r="R440" s="25"/>
      <c r="S440" s="25"/>
      <c r="T440" s="26"/>
      <c r="U440" s="2"/>
      <c r="V440" s="2"/>
      <c r="W440" s="4"/>
      <c r="X440" s="4"/>
      <c r="Y440" s="3"/>
      <c r="Z440" s="4"/>
      <c r="AA440" s="27"/>
      <c r="AB440" s="27"/>
      <c r="AC440" s="27"/>
      <c r="AD440" s="26"/>
      <c r="AE440" s="27"/>
      <c r="AF440" s="27"/>
      <c r="AG440" s="27"/>
    </row>
    <row r="441" spans="1:33" s="19" customFormat="1">
      <c r="A441" s="141"/>
      <c r="B441" s="219" t="s">
        <v>281</v>
      </c>
      <c r="C441" s="133" t="s">
        <v>339</v>
      </c>
      <c r="D441" s="74">
        <v>0</v>
      </c>
      <c r="E441" s="46">
        <v>0</v>
      </c>
      <c r="F441" s="72">
        <v>1</v>
      </c>
      <c r="G441" s="46">
        <v>0</v>
      </c>
      <c r="H441" s="72">
        <v>1</v>
      </c>
      <c r="I441" s="46">
        <v>0</v>
      </c>
      <c r="J441" s="46">
        <v>0</v>
      </c>
      <c r="K441" s="328"/>
      <c r="L441" s="328"/>
      <c r="M441" s="328"/>
      <c r="N441" s="329"/>
      <c r="O441" s="328"/>
      <c r="P441" s="25"/>
      <c r="Q441" s="25"/>
      <c r="R441" s="25"/>
      <c r="S441" s="25"/>
      <c r="T441" s="26"/>
      <c r="U441" s="25"/>
      <c r="V441" s="25"/>
      <c r="W441" s="27"/>
      <c r="X441" s="27"/>
      <c r="Y441" s="26"/>
      <c r="Z441" s="27"/>
      <c r="AA441" s="27"/>
      <c r="AB441" s="27"/>
      <c r="AC441" s="27"/>
      <c r="AD441" s="26"/>
      <c r="AE441" s="27"/>
      <c r="AF441" s="27"/>
      <c r="AG441" s="27"/>
    </row>
    <row r="442" spans="1:33" s="19" customFormat="1" ht="25.5">
      <c r="A442" s="141"/>
      <c r="B442" s="219" t="s">
        <v>304</v>
      </c>
      <c r="C442" s="133" t="s">
        <v>335</v>
      </c>
      <c r="D442" s="74">
        <v>0</v>
      </c>
      <c r="E442" s="46">
        <v>0</v>
      </c>
      <c r="F442" s="73">
        <v>0</v>
      </c>
      <c r="G442" s="46">
        <v>0</v>
      </c>
      <c r="H442" s="72">
        <v>1000</v>
      </c>
      <c r="I442" s="46">
        <v>0</v>
      </c>
      <c r="J442" s="46">
        <v>0</v>
      </c>
      <c r="K442" s="25"/>
      <c r="L442" s="25"/>
      <c r="M442" s="25"/>
      <c r="N442" s="40"/>
      <c r="O442" s="25"/>
      <c r="P442" s="25"/>
      <c r="Q442" s="25"/>
      <c r="R442" s="25"/>
      <c r="S442" s="25"/>
      <c r="T442" s="26"/>
      <c r="U442" s="25"/>
      <c r="V442" s="25"/>
      <c r="W442" s="27"/>
      <c r="X442" s="27"/>
      <c r="Y442" s="26"/>
      <c r="Z442" s="27"/>
      <c r="AA442" s="27"/>
      <c r="AB442" s="27"/>
      <c r="AC442" s="27"/>
      <c r="AD442" s="26"/>
      <c r="AE442" s="27"/>
      <c r="AF442" s="27"/>
      <c r="AG442" s="27"/>
    </row>
    <row r="443" spans="1:33" s="19" customFormat="1" ht="14.65" customHeight="1">
      <c r="A443" s="141" t="s">
        <v>8</v>
      </c>
      <c r="B443" s="220">
        <v>46</v>
      </c>
      <c r="C443" s="133" t="s">
        <v>26</v>
      </c>
      <c r="D443" s="60">
        <v>792</v>
      </c>
      <c r="E443" s="59">
        <v>0</v>
      </c>
      <c r="F443" s="60">
        <v>6414</v>
      </c>
      <c r="G443" s="59">
        <v>0</v>
      </c>
      <c r="H443" s="60">
        <v>7414</v>
      </c>
      <c r="I443" s="59">
        <v>0</v>
      </c>
      <c r="J443" s="60">
        <v>6413</v>
      </c>
      <c r="K443" s="25"/>
      <c r="L443" s="25"/>
      <c r="M443" s="25"/>
      <c r="N443" s="40"/>
      <c r="O443" s="26"/>
      <c r="P443" s="25"/>
      <c r="Q443" s="25"/>
      <c r="R443" s="25"/>
      <c r="S443" s="25"/>
      <c r="T443" s="26"/>
      <c r="U443" s="25"/>
      <c r="V443" s="25"/>
      <c r="W443" s="27"/>
      <c r="X443" s="27"/>
      <c r="Y443" s="26"/>
      <c r="Z443" s="27"/>
      <c r="AA443" s="27"/>
      <c r="AB443" s="27"/>
      <c r="AC443" s="27"/>
      <c r="AD443" s="26"/>
      <c r="AE443" s="27"/>
      <c r="AF443" s="27"/>
      <c r="AG443" s="27"/>
    </row>
    <row r="444" spans="1:33" s="19" customFormat="1" ht="8.4499999999999993" customHeight="1">
      <c r="A444" s="141"/>
      <c r="B444" s="219"/>
      <c r="C444" s="133"/>
      <c r="D444" s="91"/>
      <c r="E444" s="91"/>
      <c r="F444" s="91"/>
      <c r="G444" s="91"/>
      <c r="H444" s="223"/>
      <c r="I444" s="223"/>
      <c r="J444" s="91"/>
      <c r="K444" s="25"/>
      <c r="L444" s="25"/>
      <c r="M444" s="25"/>
      <c r="N444" s="40"/>
      <c r="O444" s="26"/>
      <c r="P444" s="25"/>
      <c r="Q444" s="25"/>
      <c r="R444" s="25"/>
      <c r="S444" s="25"/>
      <c r="T444" s="26"/>
      <c r="U444" s="25"/>
      <c r="V444" s="25"/>
      <c r="W444" s="27"/>
      <c r="X444" s="27"/>
      <c r="Y444" s="26"/>
      <c r="Z444" s="27"/>
      <c r="AA444" s="27"/>
      <c r="AB444" s="27"/>
      <c r="AC444" s="27"/>
      <c r="AD444" s="26"/>
      <c r="AE444" s="27"/>
      <c r="AF444" s="27"/>
      <c r="AG444" s="27"/>
    </row>
    <row r="445" spans="1:33" s="19" customFormat="1" ht="14.65" customHeight="1">
      <c r="A445" s="141"/>
      <c r="B445" s="220" t="s">
        <v>105</v>
      </c>
      <c r="C445" s="133" t="s">
        <v>27</v>
      </c>
      <c r="D445" s="91"/>
      <c r="E445" s="91"/>
      <c r="F445" s="91"/>
      <c r="G445" s="91"/>
      <c r="H445" s="223"/>
      <c r="I445" s="223"/>
      <c r="J445" s="91"/>
      <c r="K445" s="25"/>
      <c r="L445" s="25"/>
      <c r="M445" s="25"/>
      <c r="N445" s="40"/>
      <c r="O445" s="26"/>
      <c r="P445" s="25"/>
      <c r="Q445" s="25"/>
      <c r="R445" s="25"/>
      <c r="S445" s="25"/>
      <c r="T445" s="26"/>
      <c r="U445" s="25"/>
      <c r="V445" s="25"/>
      <c r="W445" s="27"/>
      <c r="X445" s="27"/>
      <c r="Y445" s="26"/>
      <c r="Z445" s="27"/>
      <c r="AA445" s="27"/>
      <c r="AB445" s="27"/>
      <c r="AC445" s="27"/>
      <c r="AD445" s="26"/>
      <c r="AE445" s="27"/>
      <c r="AF445" s="27"/>
      <c r="AG445" s="27"/>
    </row>
    <row r="446" spans="1:33" s="19" customFormat="1" ht="14.65" customHeight="1">
      <c r="A446" s="141"/>
      <c r="B446" s="219" t="s">
        <v>106</v>
      </c>
      <c r="C446" s="133" t="s">
        <v>102</v>
      </c>
      <c r="D446" s="45">
        <v>119</v>
      </c>
      <c r="E446" s="46">
        <v>0</v>
      </c>
      <c r="F446" s="46">
        <v>0</v>
      </c>
      <c r="G446" s="46">
        <v>0</v>
      </c>
      <c r="H446" s="45">
        <v>1361</v>
      </c>
      <c r="I446" s="46">
        <v>0</v>
      </c>
      <c r="J446" s="46">
        <v>0</v>
      </c>
      <c r="K446" s="276"/>
      <c r="L446" s="277"/>
      <c r="M446" s="278"/>
      <c r="N446" s="280"/>
      <c r="O446" s="280"/>
      <c r="P446" s="25"/>
      <c r="Q446" s="25"/>
      <c r="R446" s="25"/>
      <c r="S446" s="25"/>
      <c r="T446" s="26"/>
      <c r="U446" s="2"/>
      <c r="V446" s="2"/>
      <c r="W446" s="4"/>
      <c r="X446" s="4"/>
      <c r="Y446" s="3"/>
      <c r="Z446" s="4"/>
      <c r="AA446" s="27"/>
      <c r="AB446" s="27"/>
      <c r="AC446" s="27"/>
      <c r="AD446" s="26"/>
      <c r="AE446" s="27"/>
      <c r="AF446" s="27"/>
      <c r="AG446" s="27"/>
    </row>
    <row r="447" spans="1:33" s="19" customFormat="1" ht="25.5">
      <c r="A447" s="141"/>
      <c r="B447" s="219" t="s">
        <v>354</v>
      </c>
      <c r="C447" s="133" t="s">
        <v>355</v>
      </c>
      <c r="D447" s="74">
        <v>0</v>
      </c>
      <c r="E447" s="46">
        <v>0</v>
      </c>
      <c r="F447" s="73">
        <v>0</v>
      </c>
      <c r="G447" s="46">
        <v>0</v>
      </c>
      <c r="H447" s="73">
        <v>0</v>
      </c>
      <c r="I447" s="46">
        <v>0</v>
      </c>
      <c r="J447" s="45">
        <v>3000</v>
      </c>
      <c r="K447" s="264"/>
      <c r="L447" s="265"/>
      <c r="M447" s="266"/>
      <c r="N447" s="268"/>
      <c r="O447" s="268"/>
      <c r="P447" s="25"/>
      <c r="Q447" s="25"/>
      <c r="R447" s="25"/>
      <c r="S447" s="25"/>
      <c r="T447" s="26"/>
      <c r="U447" s="2"/>
      <c r="V447" s="2"/>
      <c r="W447" s="4"/>
      <c r="X447" s="4"/>
      <c r="Y447" s="3"/>
      <c r="Z447" s="4"/>
      <c r="AA447" s="27"/>
      <c r="AB447" s="27"/>
      <c r="AC447" s="27"/>
      <c r="AD447" s="26"/>
      <c r="AE447" s="27"/>
      <c r="AF447" s="27"/>
      <c r="AG447" s="27"/>
    </row>
    <row r="448" spans="1:33" s="19" customFormat="1" ht="14.65" customHeight="1">
      <c r="A448" s="141" t="s">
        <v>8</v>
      </c>
      <c r="B448" s="220" t="s">
        <v>105</v>
      </c>
      <c r="C448" s="133" t="s">
        <v>27</v>
      </c>
      <c r="D448" s="60">
        <v>119</v>
      </c>
      <c r="E448" s="59">
        <v>0</v>
      </c>
      <c r="F448" s="59">
        <v>0</v>
      </c>
      <c r="G448" s="59">
        <v>0</v>
      </c>
      <c r="H448" s="60">
        <v>1361</v>
      </c>
      <c r="I448" s="59">
        <v>0</v>
      </c>
      <c r="J448" s="60">
        <v>3000</v>
      </c>
      <c r="K448" s="25"/>
      <c r="L448" s="25"/>
      <c r="M448" s="25"/>
      <c r="N448" s="40"/>
      <c r="O448" s="26"/>
      <c r="P448" s="25"/>
      <c r="Q448" s="25"/>
      <c r="R448" s="25"/>
      <c r="S448" s="25"/>
      <c r="T448" s="26"/>
      <c r="U448" s="25"/>
      <c r="V448" s="25"/>
      <c r="W448" s="27"/>
      <c r="X448" s="27"/>
      <c r="Y448" s="26"/>
      <c r="Z448" s="27"/>
      <c r="AA448" s="27"/>
      <c r="AB448" s="27"/>
      <c r="AC448" s="27"/>
      <c r="AD448" s="26"/>
      <c r="AE448" s="27"/>
      <c r="AF448" s="27"/>
      <c r="AG448" s="27"/>
    </row>
    <row r="449" spans="1:33" s="19" customFormat="1" ht="8.4499999999999993" customHeight="1">
      <c r="A449" s="141"/>
      <c r="B449" s="220"/>
      <c r="C449" s="133"/>
      <c r="D449" s="45"/>
      <c r="E449" s="46"/>
      <c r="F449" s="46"/>
      <c r="G449" s="46"/>
      <c r="H449" s="45"/>
      <c r="I449" s="46"/>
      <c r="J449" s="45"/>
      <c r="K449" s="25"/>
      <c r="L449" s="25"/>
      <c r="M449" s="25"/>
      <c r="N449" s="40"/>
      <c r="O449" s="26"/>
      <c r="P449" s="25"/>
      <c r="Q449" s="25"/>
      <c r="R449" s="25"/>
      <c r="S449" s="25"/>
      <c r="T449" s="26"/>
      <c r="U449" s="25"/>
      <c r="V449" s="25"/>
      <c r="W449" s="27"/>
      <c r="X449" s="27"/>
      <c r="Y449" s="26"/>
      <c r="Z449" s="27"/>
      <c r="AA449" s="27"/>
      <c r="AB449" s="27"/>
      <c r="AC449" s="27"/>
      <c r="AD449" s="26"/>
      <c r="AE449" s="27"/>
      <c r="AF449" s="27"/>
      <c r="AG449" s="27"/>
    </row>
    <row r="450" spans="1:33" s="19" customFormat="1" ht="14.65" customHeight="1">
      <c r="A450" s="141"/>
      <c r="B450" s="220" t="s">
        <v>107</v>
      </c>
      <c r="C450" s="133" t="s">
        <v>28</v>
      </c>
      <c r="D450" s="90"/>
      <c r="E450" s="90"/>
      <c r="F450" s="90"/>
      <c r="G450" s="90"/>
      <c r="H450" s="66"/>
      <c r="I450" s="221"/>
      <c r="J450" s="90"/>
      <c r="K450" s="25"/>
      <c r="L450" s="25"/>
      <c r="M450" s="25"/>
      <c r="N450" s="40"/>
      <c r="O450" s="26"/>
      <c r="P450" s="25"/>
      <c r="Q450" s="25"/>
      <c r="R450" s="25"/>
      <c r="S450" s="25"/>
      <c r="T450" s="26"/>
      <c r="U450" s="25"/>
      <c r="V450" s="25"/>
      <c r="W450" s="27"/>
      <c r="X450" s="27"/>
      <c r="Y450" s="26"/>
      <c r="Z450" s="27"/>
      <c r="AA450" s="27"/>
      <c r="AB450" s="27"/>
      <c r="AC450" s="27"/>
      <c r="AD450" s="26"/>
      <c r="AE450" s="27"/>
      <c r="AF450" s="27"/>
      <c r="AG450" s="27"/>
    </row>
    <row r="451" spans="1:33" s="19" customFormat="1" ht="14.65" customHeight="1">
      <c r="A451" s="141"/>
      <c r="B451" s="219" t="s">
        <v>108</v>
      </c>
      <c r="C451" s="133" t="s">
        <v>102</v>
      </c>
      <c r="D451" s="72">
        <v>798</v>
      </c>
      <c r="E451" s="46">
        <v>0</v>
      </c>
      <c r="F451" s="46">
        <v>0</v>
      </c>
      <c r="G451" s="46">
        <v>0</v>
      </c>
      <c r="H451" s="45">
        <v>3790</v>
      </c>
      <c r="I451" s="46">
        <v>0</v>
      </c>
      <c r="J451" s="46">
        <v>0</v>
      </c>
      <c r="K451" s="276"/>
      <c r="L451" s="277"/>
      <c r="M451" s="278"/>
      <c r="N451" s="280"/>
      <c r="O451" s="280"/>
      <c r="P451" s="25"/>
      <c r="Q451" s="25"/>
      <c r="R451" s="25"/>
      <c r="S451" s="25"/>
      <c r="T451" s="26"/>
      <c r="U451" s="2"/>
      <c r="V451" s="2"/>
      <c r="W451" s="4"/>
      <c r="X451" s="4"/>
      <c r="Y451" s="3"/>
      <c r="Z451" s="4"/>
      <c r="AA451" s="27"/>
      <c r="AB451" s="27"/>
      <c r="AC451" s="27"/>
      <c r="AD451" s="26"/>
      <c r="AE451" s="27"/>
      <c r="AF451" s="27"/>
      <c r="AG451" s="27"/>
    </row>
    <row r="452" spans="1:33" s="19" customFormat="1" ht="14.65" customHeight="1">
      <c r="A452" s="141"/>
      <c r="B452" s="219" t="s">
        <v>119</v>
      </c>
      <c r="C452" s="133" t="s">
        <v>118</v>
      </c>
      <c r="D452" s="45">
        <v>1274</v>
      </c>
      <c r="E452" s="46">
        <v>0</v>
      </c>
      <c r="F452" s="73">
        <v>0</v>
      </c>
      <c r="G452" s="46">
        <v>0</v>
      </c>
      <c r="H452" s="73">
        <v>0</v>
      </c>
      <c r="I452" s="46">
        <v>0</v>
      </c>
      <c r="J452" s="46">
        <v>0</v>
      </c>
      <c r="K452" s="276"/>
      <c r="L452" s="277"/>
      <c r="M452" s="278"/>
      <c r="N452" s="280"/>
      <c r="O452" s="280"/>
      <c r="P452" s="25"/>
      <c r="Q452" s="25"/>
      <c r="R452" s="25"/>
      <c r="S452" s="25"/>
      <c r="T452" s="26"/>
      <c r="U452" s="2"/>
      <c r="V452" s="2"/>
      <c r="W452" s="4"/>
      <c r="X452" s="4"/>
      <c r="Y452" s="3"/>
      <c r="Z452" s="4"/>
      <c r="AA452" s="27"/>
      <c r="AB452" s="27"/>
      <c r="AC452" s="27"/>
      <c r="AD452" s="26"/>
      <c r="AE452" s="27"/>
      <c r="AF452" s="27"/>
      <c r="AG452" s="27"/>
    </row>
    <row r="453" spans="1:33" s="19" customFormat="1" ht="14.65" customHeight="1">
      <c r="A453" s="141" t="s">
        <v>8</v>
      </c>
      <c r="B453" s="220" t="s">
        <v>107</v>
      </c>
      <c r="C453" s="133" t="s">
        <v>28</v>
      </c>
      <c r="D453" s="60">
        <v>2072</v>
      </c>
      <c r="E453" s="59">
        <v>0</v>
      </c>
      <c r="F453" s="59">
        <v>0</v>
      </c>
      <c r="G453" s="59">
        <v>0</v>
      </c>
      <c r="H453" s="60">
        <v>3790</v>
      </c>
      <c r="I453" s="59">
        <v>0</v>
      </c>
      <c r="J453" s="59">
        <v>0</v>
      </c>
      <c r="K453" s="25"/>
      <c r="L453" s="25"/>
      <c r="M453" s="25"/>
      <c r="N453" s="40"/>
      <c r="O453" s="26"/>
      <c r="P453" s="25"/>
      <c r="Q453" s="25"/>
      <c r="R453" s="25"/>
      <c r="S453" s="25"/>
      <c r="T453" s="26"/>
      <c r="U453" s="25"/>
      <c r="V453" s="25"/>
      <c r="W453" s="27"/>
      <c r="X453" s="27"/>
      <c r="Y453" s="26"/>
      <c r="Z453" s="27"/>
      <c r="AA453" s="27"/>
      <c r="AB453" s="27"/>
      <c r="AC453" s="27"/>
      <c r="AD453" s="26"/>
      <c r="AE453" s="27"/>
      <c r="AF453" s="27"/>
      <c r="AG453" s="27"/>
    </row>
    <row r="454" spans="1:33" s="19" customFormat="1" ht="14.65" customHeight="1">
      <c r="A454" s="141" t="s">
        <v>8</v>
      </c>
      <c r="B454" s="147">
        <v>70</v>
      </c>
      <c r="C454" s="133" t="s">
        <v>99</v>
      </c>
      <c r="D454" s="75">
        <v>10073</v>
      </c>
      <c r="E454" s="67">
        <v>0</v>
      </c>
      <c r="F454" s="75">
        <v>64893</v>
      </c>
      <c r="G454" s="67">
        <v>0</v>
      </c>
      <c r="H454" s="93">
        <v>77393</v>
      </c>
      <c r="I454" s="67">
        <v>0</v>
      </c>
      <c r="J454" s="75">
        <v>14579</v>
      </c>
      <c r="K454" s="25"/>
      <c r="L454" s="25"/>
      <c r="M454" s="25"/>
      <c r="N454" s="40"/>
      <c r="O454" s="26"/>
      <c r="P454" s="25"/>
      <c r="Q454" s="25"/>
      <c r="R454" s="25"/>
      <c r="S454" s="25"/>
      <c r="T454" s="26"/>
      <c r="U454" s="25"/>
      <c r="V454" s="25"/>
      <c r="W454" s="27"/>
      <c r="X454" s="27"/>
      <c r="Y454" s="26"/>
      <c r="Z454" s="27"/>
      <c r="AA454" s="27"/>
      <c r="AB454" s="27"/>
      <c r="AC454" s="27"/>
      <c r="AD454" s="26"/>
      <c r="AE454" s="27"/>
      <c r="AF454" s="27"/>
      <c r="AG454" s="27"/>
    </row>
    <row r="455" spans="1:33" s="19" customFormat="1" ht="14.65" customHeight="1">
      <c r="A455" s="141" t="s">
        <v>8</v>
      </c>
      <c r="B455" s="215">
        <v>1.2010000000000001</v>
      </c>
      <c r="C455" s="131" t="s">
        <v>15</v>
      </c>
      <c r="D455" s="75">
        <v>10073</v>
      </c>
      <c r="E455" s="67">
        <v>0</v>
      </c>
      <c r="F455" s="75">
        <v>64893</v>
      </c>
      <c r="G455" s="67">
        <v>0</v>
      </c>
      <c r="H455" s="75">
        <v>77393</v>
      </c>
      <c r="I455" s="67">
        <v>0</v>
      </c>
      <c r="J455" s="75">
        <v>73958</v>
      </c>
      <c r="K455" s="25"/>
      <c r="L455" s="25"/>
      <c r="M455" s="25"/>
      <c r="N455" s="40"/>
      <c r="O455" s="26"/>
      <c r="P455" s="25"/>
      <c r="Q455" s="25"/>
      <c r="R455" s="25"/>
      <c r="S455" s="25"/>
      <c r="T455" s="26"/>
      <c r="U455" s="25"/>
      <c r="V455" s="25"/>
      <c r="W455" s="27"/>
      <c r="X455" s="27"/>
      <c r="Y455" s="26"/>
      <c r="Z455" s="27"/>
      <c r="AA455" s="27"/>
      <c r="AB455" s="27"/>
      <c r="AC455" s="27"/>
      <c r="AD455" s="26"/>
      <c r="AE455" s="27"/>
      <c r="AF455" s="27"/>
      <c r="AG455" s="27"/>
    </row>
    <row r="456" spans="1:33" s="19" customFormat="1" ht="7.9" customHeight="1">
      <c r="A456" s="141"/>
      <c r="B456" s="148"/>
      <c r="C456" s="131"/>
      <c r="D456" s="90"/>
      <c r="E456" s="90"/>
      <c r="F456" s="90"/>
      <c r="G456" s="90"/>
      <c r="H456" s="221"/>
      <c r="I456" s="221"/>
      <c r="J456" s="90"/>
      <c r="K456" s="25"/>
      <c r="L456" s="25"/>
      <c r="M456" s="25"/>
      <c r="N456" s="40"/>
      <c r="O456" s="26"/>
      <c r="P456" s="25"/>
      <c r="Q456" s="25"/>
      <c r="R456" s="25"/>
      <c r="S456" s="25"/>
      <c r="T456" s="26"/>
      <c r="U456" s="25"/>
      <c r="V456" s="25"/>
      <c r="W456" s="27"/>
      <c r="X456" s="27"/>
      <c r="Y456" s="26"/>
      <c r="Z456" s="27"/>
      <c r="AA456" s="27"/>
      <c r="AB456" s="27"/>
      <c r="AC456" s="27"/>
      <c r="AD456" s="26"/>
      <c r="AE456" s="27"/>
      <c r="AF456" s="27"/>
      <c r="AG456" s="27"/>
    </row>
    <row r="457" spans="1:33" s="19" customFormat="1" ht="15" customHeight="1">
      <c r="A457" s="141"/>
      <c r="B457" s="215">
        <v>1.202</v>
      </c>
      <c r="C457" s="131" t="s">
        <v>48</v>
      </c>
      <c r="D457" s="92"/>
      <c r="E457" s="92"/>
      <c r="F457" s="92"/>
      <c r="G457" s="92"/>
      <c r="H457" s="224"/>
      <c r="I457" s="224"/>
      <c r="J457" s="92"/>
      <c r="K457" s="25"/>
      <c r="L457" s="25"/>
      <c r="M457" s="25"/>
      <c r="N457" s="40"/>
      <c r="O457" s="26"/>
      <c r="P457" s="25"/>
      <c r="Q457" s="25"/>
      <c r="R457" s="25"/>
      <c r="S457" s="25"/>
      <c r="T457" s="26"/>
      <c r="U457" s="25"/>
      <c r="V457" s="25"/>
      <c r="W457" s="27"/>
      <c r="X457" s="27"/>
      <c r="Y457" s="26"/>
      <c r="Z457" s="27"/>
      <c r="AA457" s="27"/>
      <c r="AB457" s="27"/>
      <c r="AC457" s="27"/>
      <c r="AD457" s="26"/>
      <c r="AE457" s="27"/>
      <c r="AF457" s="27"/>
      <c r="AG457" s="27"/>
    </row>
    <row r="458" spans="1:33" s="19" customFormat="1" ht="15" customHeight="1">
      <c r="A458" s="141"/>
      <c r="B458" s="147">
        <v>70</v>
      </c>
      <c r="C458" s="133" t="s">
        <v>99</v>
      </c>
      <c r="D458" s="92"/>
      <c r="E458" s="92"/>
      <c r="F458" s="92"/>
      <c r="G458" s="92"/>
      <c r="H458" s="224"/>
      <c r="I458" s="224"/>
      <c r="J458" s="92"/>
      <c r="K458" s="25"/>
      <c r="L458" s="25"/>
      <c r="M458" s="25"/>
      <c r="N458" s="40"/>
      <c r="O458" s="26"/>
      <c r="P458" s="25"/>
      <c r="Q458" s="25"/>
      <c r="R458" s="25"/>
      <c r="S458" s="25"/>
      <c r="T458" s="26"/>
      <c r="U458" s="25"/>
      <c r="V458" s="25"/>
      <c r="W458" s="27"/>
      <c r="X458" s="27"/>
      <c r="Y458" s="26"/>
      <c r="Z458" s="27"/>
      <c r="AA458" s="27"/>
      <c r="AB458" s="27"/>
      <c r="AC458" s="27"/>
      <c r="AD458" s="26"/>
      <c r="AE458" s="27"/>
      <c r="AF458" s="27"/>
      <c r="AG458" s="27"/>
    </row>
    <row r="459" spans="1:33" s="19" customFormat="1" ht="15" customHeight="1">
      <c r="A459" s="141"/>
      <c r="B459" s="147">
        <v>45</v>
      </c>
      <c r="C459" s="133" t="s">
        <v>23</v>
      </c>
      <c r="D459" s="87"/>
      <c r="E459" s="87"/>
      <c r="F459" s="87"/>
      <c r="G459" s="87"/>
      <c r="H459" s="213"/>
      <c r="I459" s="213"/>
      <c r="J459" s="87"/>
      <c r="K459" s="25"/>
      <c r="L459" s="25"/>
      <c r="M459" s="25"/>
      <c r="N459" s="40"/>
      <c r="O459" s="26"/>
      <c r="P459" s="25"/>
      <c r="Q459" s="25"/>
      <c r="R459" s="25"/>
      <c r="S459" s="25"/>
      <c r="T459" s="26"/>
      <c r="U459" s="25"/>
      <c r="V459" s="25"/>
      <c r="W459" s="27"/>
      <c r="X459" s="27"/>
      <c r="Y459" s="26"/>
      <c r="Z459" s="27"/>
      <c r="AA459" s="27"/>
      <c r="AB459" s="27"/>
      <c r="AC459" s="27"/>
      <c r="AD459" s="26"/>
      <c r="AE459" s="27"/>
      <c r="AF459" s="27"/>
      <c r="AG459" s="27"/>
    </row>
    <row r="460" spans="1:33" s="19" customFormat="1" ht="15" customHeight="1">
      <c r="A460" s="141"/>
      <c r="B460" s="219" t="s">
        <v>100</v>
      </c>
      <c r="C460" s="133" t="s">
        <v>122</v>
      </c>
      <c r="D460" s="45">
        <v>21189</v>
      </c>
      <c r="E460" s="46">
        <v>0</v>
      </c>
      <c r="F460" s="45">
        <v>28698</v>
      </c>
      <c r="G460" s="46">
        <v>0</v>
      </c>
      <c r="H460" s="45">
        <v>28698</v>
      </c>
      <c r="I460" s="46">
        <v>0</v>
      </c>
      <c r="J460" s="45">
        <v>26086</v>
      </c>
      <c r="K460" s="276"/>
      <c r="L460" s="277"/>
      <c r="M460" s="278"/>
      <c r="N460" s="280"/>
      <c r="O460" s="280"/>
      <c r="P460" s="25"/>
      <c r="Q460" s="25"/>
      <c r="R460" s="25"/>
      <c r="S460" s="25"/>
      <c r="T460" s="26"/>
      <c r="U460" s="2"/>
      <c r="V460" s="2"/>
      <c r="W460" s="4"/>
      <c r="X460" s="4"/>
      <c r="Y460" s="3"/>
      <c r="Z460" s="4"/>
      <c r="AA460" s="27"/>
      <c r="AB460" s="27"/>
      <c r="AC460" s="27"/>
      <c r="AD460" s="26"/>
      <c r="AE460" s="27"/>
      <c r="AF460" s="27"/>
      <c r="AG460" s="27"/>
    </row>
    <row r="461" spans="1:33" s="19" customFormat="1" ht="15" customHeight="1">
      <c r="A461" s="141"/>
      <c r="B461" s="219" t="s">
        <v>171</v>
      </c>
      <c r="C461" s="133" t="s">
        <v>118</v>
      </c>
      <c r="D461" s="45">
        <v>1073</v>
      </c>
      <c r="E461" s="46">
        <v>0</v>
      </c>
      <c r="F461" s="72">
        <v>2500</v>
      </c>
      <c r="G461" s="46">
        <v>0</v>
      </c>
      <c r="H461" s="72">
        <v>2500</v>
      </c>
      <c r="I461" s="46">
        <v>0</v>
      </c>
      <c r="J461" s="45">
        <v>2500</v>
      </c>
      <c r="K461" s="276"/>
      <c r="L461" s="277"/>
      <c r="M461" s="278"/>
      <c r="N461" s="280"/>
      <c r="O461" s="280"/>
      <c r="P461" s="25"/>
      <c r="Q461" s="25"/>
      <c r="R461" s="25"/>
      <c r="S461" s="25"/>
      <c r="T461" s="26"/>
      <c r="U461" s="2"/>
      <c r="V461" s="2"/>
      <c r="W461" s="4"/>
      <c r="X461" s="4"/>
      <c r="Y461" s="3"/>
      <c r="Z461" s="4"/>
      <c r="AA461" s="27"/>
      <c r="AB461" s="27"/>
      <c r="AC461" s="27"/>
      <c r="AD461" s="26"/>
      <c r="AE461" s="27"/>
      <c r="AF461" s="27"/>
      <c r="AG461" s="27"/>
    </row>
    <row r="462" spans="1:33" s="19" customFormat="1" ht="15.6" customHeight="1">
      <c r="A462" s="141"/>
      <c r="B462" s="225" t="s">
        <v>200</v>
      </c>
      <c r="C462" s="226" t="s">
        <v>238</v>
      </c>
      <c r="D462" s="45">
        <v>10242</v>
      </c>
      <c r="E462" s="46">
        <v>0</v>
      </c>
      <c r="F462" s="72">
        <v>54542</v>
      </c>
      <c r="G462" s="46">
        <v>0</v>
      </c>
      <c r="H462" s="72">
        <v>54542</v>
      </c>
      <c r="I462" s="46">
        <v>0</v>
      </c>
      <c r="J462" s="45">
        <v>36200</v>
      </c>
      <c r="K462" s="276"/>
      <c r="L462" s="277"/>
      <c r="M462" s="278"/>
      <c r="N462" s="280"/>
      <c r="O462" s="280"/>
      <c r="P462" s="25"/>
      <c r="Q462" s="25"/>
      <c r="R462" s="25"/>
      <c r="S462" s="25"/>
      <c r="T462" s="26"/>
      <c r="U462" s="25"/>
      <c r="V462" s="25"/>
      <c r="W462" s="27"/>
      <c r="X462" s="27"/>
      <c r="Y462" s="26"/>
      <c r="Z462" s="27"/>
      <c r="AA462" s="27"/>
      <c r="AB462" s="27"/>
      <c r="AC462" s="27"/>
      <c r="AD462" s="26"/>
      <c r="AE462" s="27"/>
      <c r="AF462" s="27"/>
      <c r="AG462" s="27"/>
    </row>
    <row r="463" spans="1:33" s="19" customFormat="1" ht="15" customHeight="1">
      <c r="A463" s="141" t="s">
        <v>8</v>
      </c>
      <c r="B463" s="147">
        <v>45</v>
      </c>
      <c r="C463" s="133" t="s">
        <v>23</v>
      </c>
      <c r="D463" s="60">
        <v>32504</v>
      </c>
      <c r="E463" s="59">
        <v>0</v>
      </c>
      <c r="F463" s="60">
        <v>85740</v>
      </c>
      <c r="G463" s="59">
        <v>0</v>
      </c>
      <c r="H463" s="60">
        <v>85740</v>
      </c>
      <c r="I463" s="59">
        <v>0</v>
      </c>
      <c r="J463" s="60">
        <v>64786</v>
      </c>
      <c r="K463" s="25"/>
      <c r="L463" s="25"/>
      <c r="M463" s="25"/>
      <c r="N463" s="40"/>
      <c r="O463" s="26"/>
      <c r="P463" s="25"/>
      <c r="Q463" s="25"/>
      <c r="R463" s="25"/>
      <c r="S463" s="25"/>
      <c r="T463" s="26"/>
      <c r="U463" s="25"/>
      <c r="V463" s="25"/>
      <c r="W463" s="27"/>
      <c r="X463" s="27"/>
      <c r="Y463" s="26"/>
      <c r="Z463" s="27"/>
      <c r="AA463" s="27"/>
      <c r="AB463" s="27"/>
      <c r="AC463" s="27"/>
      <c r="AD463" s="26"/>
      <c r="AE463" s="27"/>
      <c r="AF463" s="27"/>
      <c r="AG463" s="27"/>
    </row>
    <row r="464" spans="1:33" s="19" customFormat="1">
      <c r="A464" s="141"/>
      <c r="B464" s="219"/>
      <c r="C464" s="133"/>
      <c r="D464" s="91"/>
      <c r="E464" s="91"/>
      <c r="F464" s="91"/>
      <c r="G464" s="91"/>
      <c r="H464" s="223"/>
      <c r="I464" s="223"/>
      <c r="J464" s="227"/>
      <c r="K464" s="25"/>
      <c r="L464" s="25"/>
      <c r="M464" s="25"/>
      <c r="N464" s="40"/>
      <c r="O464" s="26"/>
      <c r="P464" s="25"/>
      <c r="Q464" s="25"/>
      <c r="R464" s="25"/>
      <c r="S464" s="25"/>
      <c r="T464" s="26"/>
      <c r="U464" s="25"/>
      <c r="V464" s="25"/>
      <c r="W464" s="27"/>
      <c r="X464" s="27"/>
      <c r="Y464" s="26"/>
      <c r="Z464" s="27"/>
      <c r="AA464" s="27"/>
      <c r="AB464" s="27"/>
      <c r="AC464" s="27"/>
      <c r="AD464" s="26"/>
      <c r="AE464" s="27"/>
      <c r="AF464" s="27"/>
      <c r="AG464" s="27"/>
    </row>
    <row r="465" spans="1:33" s="19" customFormat="1" ht="14.65" customHeight="1">
      <c r="A465" s="141"/>
      <c r="B465" s="220">
        <v>46</v>
      </c>
      <c r="C465" s="133" t="s">
        <v>26</v>
      </c>
      <c r="D465" s="91"/>
      <c r="E465" s="91"/>
      <c r="F465" s="91"/>
      <c r="G465" s="91"/>
      <c r="H465" s="223"/>
      <c r="I465" s="223"/>
      <c r="J465" s="227"/>
      <c r="K465" s="25"/>
      <c r="L465" s="25"/>
      <c r="M465" s="25"/>
      <c r="N465" s="40"/>
      <c r="O465" s="26"/>
      <c r="P465" s="25"/>
      <c r="Q465" s="25"/>
      <c r="R465" s="25"/>
      <c r="S465" s="25"/>
      <c r="T465" s="26"/>
      <c r="U465" s="25"/>
      <c r="V465" s="25"/>
      <c r="W465" s="27"/>
      <c r="X465" s="27"/>
      <c r="Y465" s="26"/>
      <c r="Z465" s="27"/>
      <c r="AA465" s="27"/>
      <c r="AB465" s="27"/>
      <c r="AC465" s="27"/>
      <c r="AD465" s="26"/>
      <c r="AE465" s="27"/>
      <c r="AF465" s="27"/>
      <c r="AG465" s="27"/>
    </row>
    <row r="466" spans="1:33" s="19" customFormat="1" ht="16.899999999999999" customHeight="1">
      <c r="A466" s="141"/>
      <c r="B466" s="219" t="s">
        <v>110</v>
      </c>
      <c r="C466" s="133" t="s">
        <v>122</v>
      </c>
      <c r="D466" s="45">
        <v>7462</v>
      </c>
      <c r="E466" s="46">
        <v>0</v>
      </c>
      <c r="F466" s="45">
        <v>19181</v>
      </c>
      <c r="G466" s="46">
        <v>0</v>
      </c>
      <c r="H466" s="45">
        <v>19181</v>
      </c>
      <c r="I466" s="46">
        <v>0</v>
      </c>
      <c r="J466" s="45">
        <v>17664</v>
      </c>
      <c r="K466" s="276"/>
      <c r="L466" s="277"/>
      <c r="M466" s="278"/>
      <c r="N466" s="280"/>
      <c r="O466" s="280"/>
      <c r="P466" s="25"/>
      <c r="Q466" s="25"/>
      <c r="R466" s="25"/>
      <c r="S466" s="25"/>
      <c r="T466" s="26"/>
      <c r="U466" s="2"/>
      <c r="V466" s="2"/>
      <c r="W466" s="4"/>
      <c r="X466" s="4"/>
      <c r="Y466" s="3"/>
      <c r="Z466" s="4"/>
      <c r="AA466" s="27"/>
      <c r="AB466" s="27"/>
      <c r="AC466" s="27"/>
      <c r="AD466" s="26"/>
      <c r="AE466" s="27"/>
      <c r="AF466" s="27"/>
      <c r="AG466" s="27"/>
    </row>
    <row r="467" spans="1:33" s="19" customFormat="1" ht="16.899999999999999" customHeight="1">
      <c r="A467" s="141"/>
      <c r="B467" s="219" t="s">
        <v>104</v>
      </c>
      <c r="C467" s="133" t="s">
        <v>340</v>
      </c>
      <c r="D467" s="46">
        <v>0</v>
      </c>
      <c r="E467" s="46">
        <v>0</v>
      </c>
      <c r="F467" s="46">
        <v>0</v>
      </c>
      <c r="G467" s="46">
        <v>0</v>
      </c>
      <c r="H467" s="46">
        <v>0</v>
      </c>
      <c r="I467" s="46">
        <v>0</v>
      </c>
      <c r="J467" s="45">
        <v>2759</v>
      </c>
      <c r="K467" s="264"/>
      <c r="L467" s="265"/>
      <c r="M467" s="266"/>
      <c r="N467" s="268"/>
      <c r="O467" s="268"/>
      <c r="P467" s="25"/>
      <c r="Q467" s="25"/>
      <c r="R467" s="25"/>
      <c r="S467" s="25"/>
      <c r="T467" s="26"/>
      <c r="U467" s="2"/>
      <c r="V467" s="2"/>
      <c r="W467" s="4"/>
      <c r="X467" s="4"/>
      <c r="Y467" s="3"/>
      <c r="Z467" s="4"/>
      <c r="AA467" s="27"/>
      <c r="AB467" s="27"/>
      <c r="AC467" s="27"/>
      <c r="AD467" s="26"/>
      <c r="AE467" s="27"/>
      <c r="AF467" s="27"/>
      <c r="AG467" s="27"/>
    </row>
    <row r="468" spans="1:33" s="19" customFormat="1" ht="16.899999999999999" customHeight="1">
      <c r="A468" s="141"/>
      <c r="B468" s="219" t="s">
        <v>117</v>
      </c>
      <c r="C468" s="133" t="s">
        <v>118</v>
      </c>
      <c r="D468" s="45">
        <v>702</v>
      </c>
      <c r="E468" s="46">
        <v>0</v>
      </c>
      <c r="F468" s="72">
        <v>2000</v>
      </c>
      <c r="G468" s="46">
        <v>0</v>
      </c>
      <c r="H468" s="72">
        <v>2000</v>
      </c>
      <c r="I468" s="46">
        <v>0</v>
      </c>
      <c r="J468" s="45">
        <v>2000</v>
      </c>
      <c r="K468" s="276"/>
      <c r="L468" s="277"/>
      <c r="M468" s="278"/>
      <c r="N468" s="280"/>
      <c r="O468" s="280"/>
      <c r="P468" s="25"/>
      <c r="Q468" s="25"/>
      <c r="R468" s="25"/>
      <c r="S468" s="25"/>
      <c r="T468" s="26"/>
      <c r="U468" s="2"/>
      <c r="V468" s="2"/>
      <c r="W468" s="4"/>
      <c r="X468" s="4"/>
      <c r="Y468" s="3"/>
      <c r="Z468" s="4"/>
      <c r="AA468" s="27"/>
      <c r="AB468" s="27"/>
      <c r="AC468" s="27"/>
      <c r="AD468" s="26"/>
      <c r="AE468" s="27"/>
      <c r="AF468" s="27"/>
      <c r="AG468" s="27"/>
    </row>
    <row r="469" spans="1:33" s="19" customFormat="1" ht="16.899999999999999" customHeight="1">
      <c r="A469" s="145"/>
      <c r="B469" s="258" t="s">
        <v>304</v>
      </c>
      <c r="C469" s="218" t="s">
        <v>341</v>
      </c>
      <c r="D469" s="67">
        <v>0</v>
      </c>
      <c r="E469" s="67">
        <v>0</v>
      </c>
      <c r="F469" s="77">
        <v>0</v>
      </c>
      <c r="G469" s="67">
        <v>0</v>
      </c>
      <c r="H469" s="77">
        <v>0</v>
      </c>
      <c r="I469" s="67">
        <v>0</v>
      </c>
      <c r="J469" s="75">
        <v>800</v>
      </c>
      <c r="K469" s="264"/>
      <c r="L469" s="265"/>
      <c r="M469" s="266"/>
      <c r="N469" s="268"/>
      <c r="O469" s="268"/>
      <c r="P469" s="25"/>
      <c r="Q469" s="25"/>
      <c r="R469" s="25"/>
      <c r="S469" s="25"/>
      <c r="T469" s="26"/>
      <c r="U469" s="2"/>
      <c r="V469" s="2"/>
      <c r="W469" s="4"/>
      <c r="X469" s="4"/>
      <c r="Y469" s="3"/>
      <c r="Z469" s="4"/>
      <c r="AA469" s="27"/>
      <c r="AB469" s="27"/>
      <c r="AC469" s="27"/>
      <c r="AD469" s="26"/>
      <c r="AE469" s="27"/>
      <c r="AF469" s="27"/>
      <c r="AG469" s="27"/>
    </row>
    <row r="470" spans="1:33" s="19" customFormat="1" ht="28.9" customHeight="1">
      <c r="A470" s="141"/>
      <c r="B470" s="219" t="s">
        <v>342</v>
      </c>
      <c r="C470" s="133" t="s">
        <v>343</v>
      </c>
      <c r="D470" s="57">
        <v>0</v>
      </c>
      <c r="E470" s="46">
        <v>0</v>
      </c>
      <c r="F470" s="73">
        <v>0</v>
      </c>
      <c r="G470" s="46">
        <v>0</v>
      </c>
      <c r="H470" s="73">
        <v>0</v>
      </c>
      <c r="I470" s="46">
        <v>0</v>
      </c>
      <c r="J470" s="45">
        <v>8878</v>
      </c>
      <c r="K470" s="264"/>
      <c r="L470" s="265"/>
      <c r="M470" s="266"/>
      <c r="N470" s="268"/>
      <c r="O470" s="268"/>
      <c r="P470" s="25"/>
      <c r="Q470" s="25"/>
      <c r="R470" s="25"/>
      <c r="S470" s="25"/>
      <c r="T470" s="26"/>
      <c r="U470" s="2"/>
      <c r="V470" s="2"/>
      <c r="W470" s="4"/>
      <c r="X470" s="4"/>
      <c r="Y470" s="3"/>
      <c r="Z470" s="4"/>
      <c r="AA470" s="27"/>
      <c r="AB470" s="27"/>
      <c r="AC470" s="27"/>
      <c r="AD470" s="26"/>
      <c r="AE470" s="27"/>
      <c r="AF470" s="27"/>
      <c r="AG470" s="27"/>
    </row>
    <row r="471" spans="1:33" s="19" customFormat="1" ht="28.9" customHeight="1">
      <c r="A471" s="141"/>
      <c r="B471" s="219" t="s">
        <v>348</v>
      </c>
      <c r="C471" s="133" t="s">
        <v>349</v>
      </c>
      <c r="D471" s="57">
        <v>0</v>
      </c>
      <c r="E471" s="46">
        <v>0</v>
      </c>
      <c r="F471" s="73">
        <v>0</v>
      </c>
      <c r="G471" s="46">
        <v>0</v>
      </c>
      <c r="H471" s="73">
        <v>0</v>
      </c>
      <c r="I471" s="46">
        <v>0</v>
      </c>
      <c r="J471" s="45">
        <v>3000</v>
      </c>
      <c r="K471" s="264"/>
      <c r="L471" s="265"/>
      <c r="M471" s="266"/>
      <c r="N471" s="268"/>
      <c r="O471" s="268"/>
      <c r="P471" s="25"/>
      <c r="Q471" s="25"/>
      <c r="R471" s="25"/>
      <c r="S471" s="25"/>
      <c r="T471" s="26"/>
      <c r="U471" s="2"/>
      <c r="V471" s="2"/>
      <c r="W471" s="4"/>
      <c r="X471" s="4"/>
      <c r="Y471" s="3"/>
      <c r="Z471" s="4"/>
      <c r="AA471" s="27"/>
      <c r="AB471" s="27"/>
      <c r="AC471" s="27"/>
      <c r="AD471" s="26"/>
      <c r="AE471" s="27"/>
      <c r="AF471" s="27"/>
      <c r="AG471" s="27"/>
    </row>
    <row r="472" spans="1:33" s="19" customFormat="1" ht="13.9" customHeight="1">
      <c r="A472" s="141" t="s">
        <v>8</v>
      </c>
      <c r="B472" s="220">
        <v>46</v>
      </c>
      <c r="C472" s="133" t="s">
        <v>26</v>
      </c>
      <c r="D472" s="60">
        <v>8164</v>
      </c>
      <c r="E472" s="59">
        <v>0</v>
      </c>
      <c r="F472" s="60">
        <v>21181</v>
      </c>
      <c r="G472" s="59">
        <v>0</v>
      </c>
      <c r="H472" s="60">
        <v>21181</v>
      </c>
      <c r="I472" s="59">
        <v>0</v>
      </c>
      <c r="J472" s="60">
        <v>35101</v>
      </c>
      <c r="K472" s="25"/>
      <c r="L472" s="25"/>
      <c r="M472" s="25"/>
      <c r="N472" s="40"/>
      <c r="O472" s="26"/>
      <c r="P472" s="25"/>
      <c r="Q472" s="25"/>
      <c r="R472" s="25"/>
      <c r="S472" s="25"/>
      <c r="T472" s="26"/>
      <c r="U472" s="25"/>
      <c r="V472" s="25"/>
      <c r="W472" s="27"/>
      <c r="X472" s="27"/>
      <c r="Y472" s="26"/>
      <c r="Z472" s="27"/>
      <c r="AA472" s="27"/>
      <c r="AB472" s="27"/>
      <c r="AC472" s="27"/>
      <c r="AD472" s="26"/>
      <c r="AE472" s="27"/>
      <c r="AF472" s="27"/>
      <c r="AG472" s="27"/>
    </row>
    <row r="473" spans="1:33" s="19" customFormat="1" ht="9" customHeight="1">
      <c r="A473" s="141"/>
      <c r="B473" s="220"/>
      <c r="C473" s="133"/>
      <c r="D473" s="90"/>
      <c r="E473" s="90"/>
      <c r="F473" s="90"/>
      <c r="G473" s="90"/>
      <c r="H473" s="221"/>
      <c r="I473" s="221"/>
      <c r="J473" s="90"/>
      <c r="K473" s="25"/>
      <c r="L473" s="25"/>
      <c r="M473" s="25"/>
      <c r="N473" s="40"/>
      <c r="O473" s="26"/>
      <c r="P473" s="25"/>
      <c r="Q473" s="25"/>
      <c r="R473" s="25"/>
      <c r="S473" s="25"/>
      <c r="T473" s="26"/>
      <c r="U473" s="25"/>
      <c r="V473" s="25"/>
      <c r="W473" s="27"/>
      <c r="X473" s="27"/>
      <c r="Y473" s="26"/>
      <c r="Z473" s="27"/>
      <c r="AA473" s="27"/>
      <c r="AB473" s="27"/>
      <c r="AC473" s="27"/>
      <c r="AD473" s="26"/>
      <c r="AE473" s="27"/>
      <c r="AF473" s="27"/>
      <c r="AG473" s="27"/>
    </row>
    <row r="474" spans="1:33" s="19" customFormat="1" ht="14.65" customHeight="1">
      <c r="A474" s="141"/>
      <c r="B474" s="220">
        <v>48</v>
      </c>
      <c r="C474" s="133" t="s">
        <v>28</v>
      </c>
      <c r="D474" s="91"/>
      <c r="E474" s="91"/>
      <c r="F474" s="91"/>
      <c r="G474" s="91"/>
      <c r="H474" s="223"/>
      <c r="I474" s="223"/>
      <c r="J474" s="227"/>
      <c r="K474" s="25"/>
      <c r="L474" s="25"/>
      <c r="M474" s="25"/>
      <c r="N474" s="40"/>
      <c r="O474" s="26"/>
      <c r="P474" s="25"/>
      <c r="Q474" s="25"/>
      <c r="R474" s="25"/>
      <c r="S474" s="25"/>
      <c r="T474" s="26"/>
      <c r="U474" s="25"/>
      <c r="V474" s="25"/>
      <c r="W474" s="27"/>
      <c r="X474" s="27"/>
      <c r="Y474" s="26"/>
      <c r="Z474" s="27"/>
      <c r="AA474" s="27"/>
      <c r="AB474" s="27"/>
      <c r="AC474" s="27"/>
      <c r="AD474" s="26"/>
      <c r="AE474" s="27"/>
      <c r="AF474" s="27"/>
      <c r="AG474" s="27"/>
    </row>
    <row r="475" spans="1:33" s="19" customFormat="1" ht="15" customHeight="1">
      <c r="A475" s="141"/>
      <c r="B475" s="219" t="s">
        <v>123</v>
      </c>
      <c r="C475" s="133" t="s">
        <v>122</v>
      </c>
      <c r="D475" s="46">
        <v>0</v>
      </c>
      <c r="E475" s="46">
        <v>0</v>
      </c>
      <c r="F475" s="45">
        <v>11000</v>
      </c>
      <c r="G475" s="46">
        <v>0</v>
      </c>
      <c r="H475" s="45">
        <v>11000</v>
      </c>
      <c r="I475" s="46">
        <v>0</v>
      </c>
      <c r="J475" s="45">
        <v>8820</v>
      </c>
      <c r="K475" s="276"/>
      <c r="L475" s="277"/>
      <c r="M475" s="278"/>
      <c r="N475" s="280"/>
      <c r="O475" s="280"/>
      <c r="P475" s="25"/>
      <c r="Q475" s="25"/>
      <c r="R475" s="25"/>
      <c r="S475" s="25"/>
      <c r="T475" s="26"/>
      <c r="U475" s="2"/>
      <c r="V475" s="2"/>
      <c r="W475" s="4"/>
      <c r="X475" s="4"/>
      <c r="Y475" s="3"/>
      <c r="Z475" s="4"/>
      <c r="AA475" s="27"/>
      <c r="AB475" s="27"/>
      <c r="AC475" s="27"/>
      <c r="AD475" s="26"/>
      <c r="AE475" s="27"/>
      <c r="AF475" s="27"/>
      <c r="AG475" s="27"/>
    </row>
    <row r="476" spans="1:33" s="19" customFormat="1" ht="28.15" customHeight="1">
      <c r="A476" s="141"/>
      <c r="B476" s="219" t="s">
        <v>108</v>
      </c>
      <c r="C476" s="133" t="s">
        <v>178</v>
      </c>
      <c r="D476" s="45">
        <v>380</v>
      </c>
      <c r="E476" s="46">
        <v>0</v>
      </c>
      <c r="F476" s="73">
        <v>0</v>
      </c>
      <c r="G476" s="46">
        <v>0</v>
      </c>
      <c r="H476" s="46">
        <v>0</v>
      </c>
      <c r="I476" s="46">
        <v>0</v>
      </c>
      <c r="J476" s="46">
        <v>0</v>
      </c>
      <c r="K476" s="276"/>
      <c r="L476" s="277"/>
      <c r="M476" s="278"/>
      <c r="N476" s="280"/>
      <c r="O476" s="280"/>
      <c r="P476" s="25"/>
      <c r="Q476" s="25"/>
      <c r="R476" s="25"/>
      <c r="S476" s="25"/>
      <c r="T476" s="26"/>
      <c r="U476" s="2"/>
      <c r="V476" s="2"/>
      <c r="W476" s="4"/>
      <c r="X476" s="4"/>
      <c r="Y476" s="3"/>
      <c r="Z476" s="4"/>
      <c r="AA476" s="27"/>
      <c r="AB476" s="27"/>
      <c r="AC476" s="27"/>
      <c r="AD476" s="26"/>
      <c r="AE476" s="27"/>
      <c r="AF476" s="27"/>
      <c r="AG476" s="27"/>
    </row>
    <row r="477" spans="1:33" s="19" customFormat="1" ht="28.15" customHeight="1">
      <c r="A477" s="141"/>
      <c r="B477" s="219" t="s">
        <v>179</v>
      </c>
      <c r="C477" s="133" t="s">
        <v>180</v>
      </c>
      <c r="D477" s="75">
        <v>13610</v>
      </c>
      <c r="E477" s="67">
        <v>0</v>
      </c>
      <c r="F477" s="77">
        <v>0</v>
      </c>
      <c r="G477" s="67">
        <v>0</v>
      </c>
      <c r="H477" s="67">
        <v>0</v>
      </c>
      <c r="I477" s="67">
        <v>0</v>
      </c>
      <c r="J477" s="67">
        <v>0</v>
      </c>
      <c r="K477" s="276"/>
      <c r="L477" s="277"/>
      <c r="M477" s="278"/>
      <c r="N477" s="280"/>
      <c r="O477" s="280"/>
      <c r="P477" s="25"/>
      <c r="Q477" s="25"/>
      <c r="R477" s="25"/>
      <c r="S477" s="25"/>
      <c r="T477" s="26"/>
      <c r="U477" s="2"/>
      <c r="V477" s="2"/>
      <c r="W477" s="4"/>
      <c r="X477" s="4"/>
      <c r="Y477" s="3"/>
      <c r="Z477" s="4"/>
      <c r="AA477" s="27"/>
      <c r="AB477" s="27"/>
      <c r="AC477" s="27"/>
      <c r="AD477" s="26"/>
      <c r="AE477" s="27"/>
      <c r="AF477" s="27"/>
      <c r="AG477" s="27"/>
    </row>
    <row r="478" spans="1:33" s="19" customFormat="1" ht="13.7" customHeight="1">
      <c r="A478" s="141" t="s">
        <v>8</v>
      </c>
      <c r="B478" s="220">
        <v>48</v>
      </c>
      <c r="C478" s="133" t="s">
        <v>28</v>
      </c>
      <c r="D478" s="75">
        <v>13990</v>
      </c>
      <c r="E478" s="67">
        <v>0</v>
      </c>
      <c r="F478" s="75">
        <v>11000</v>
      </c>
      <c r="G478" s="67">
        <v>0</v>
      </c>
      <c r="H478" s="75">
        <v>11000</v>
      </c>
      <c r="I478" s="67">
        <v>0</v>
      </c>
      <c r="J478" s="75">
        <v>8820</v>
      </c>
      <c r="K478" s="25"/>
      <c r="L478" s="25"/>
      <c r="M478" s="25"/>
      <c r="N478" s="40"/>
      <c r="O478" s="26"/>
      <c r="P478" s="25"/>
      <c r="Q478" s="25"/>
      <c r="R478" s="25"/>
      <c r="S478" s="25"/>
      <c r="T478" s="26"/>
      <c r="U478" s="25"/>
      <c r="V478" s="25"/>
      <c r="W478" s="27"/>
      <c r="X478" s="27"/>
      <c r="Y478" s="26"/>
      <c r="Z478" s="27"/>
      <c r="AA478" s="27"/>
      <c r="AB478" s="27"/>
      <c r="AC478" s="27"/>
      <c r="AD478" s="26"/>
      <c r="AE478" s="27"/>
      <c r="AF478" s="27"/>
      <c r="AG478" s="27"/>
    </row>
    <row r="479" spans="1:33" s="19" customFormat="1" ht="13.7" customHeight="1">
      <c r="A479" s="141" t="s">
        <v>8</v>
      </c>
      <c r="B479" s="215">
        <v>1.202</v>
      </c>
      <c r="C479" s="131" t="s">
        <v>48</v>
      </c>
      <c r="D479" s="75">
        <v>54658</v>
      </c>
      <c r="E479" s="67">
        <v>0</v>
      </c>
      <c r="F479" s="75">
        <v>117921</v>
      </c>
      <c r="G479" s="67">
        <v>0</v>
      </c>
      <c r="H479" s="93">
        <v>117921</v>
      </c>
      <c r="I479" s="67">
        <v>0</v>
      </c>
      <c r="J479" s="75">
        <v>108707</v>
      </c>
      <c r="K479" s="25"/>
      <c r="L479" s="25"/>
      <c r="M479" s="25"/>
      <c r="N479" s="40"/>
      <c r="O479" s="26"/>
      <c r="P479" s="25"/>
      <c r="Q479" s="25"/>
      <c r="R479" s="25"/>
      <c r="S479" s="25"/>
      <c r="T479" s="26"/>
      <c r="U479" s="25"/>
      <c r="V479" s="25"/>
      <c r="W479" s="27"/>
      <c r="X479" s="27"/>
      <c r="Y479" s="26"/>
      <c r="Z479" s="27"/>
      <c r="AA479" s="27"/>
      <c r="AB479" s="27"/>
      <c r="AC479" s="27"/>
      <c r="AD479" s="26"/>
      <c r="AE479" s="27"/>
      <c r="AF479" s="27"/>
      <c r="AG479" s="27"/>
    </row>
    <row r="480" spans="1:33" s="19" customFormat="1" ht="7.15" customHeight="1">
      <c r="A480" s="141"/>
      <c r="B480" s="215"/>
      <c r="C480" s="131"/>
      <c r="D480" s="45"/>
      <c r="E480" s="46"/>
      <c r="F480" s="45"/>
      <c r="G480" s="45"/>
      <c r="H480" s="90"/>
      <c r="I480" s="46"/>
      <c r="J480" s="181"/>
      <c r="K480" s="25"/>
      <c r="L480" s="25"/>
      <c r="M480" s="25"/>
      <c r="N480" s="40"/>
      <c r="O480" s="26"/>
      <c r="P480" s="25"/>
      <c r="Q480" s="25"/>
      <c r="R480" s="25"/>
      <c r="S480" s="25"/>
      <c r="T480" s="26"/>
      <c r="U480" s="25"/>
      <c r="V480" s="25"/>
      <c r="W480" s="27"/>
      <c r="X480" s="27"/>
      <c r="Y480" s="26"/>
      <c r="Z480" s="27"/>
      <c r="AA480" s="27"/>
      <c r="AB480" s="27"/>
      <c r="AC480" s="27"/>
      <c r="AD480" s="26"/>
      <c r="AE480" s="27"/>
      <c r="AF480" s="27"/>
      <c r="AG480" s="27"/>
    </row>
    <row r="481" spans="1:33" s="19" customFormat="1" ht="13.9" customHeight="1">
      <c r="A481" s="141"/>
      <c r="B481" s="215">
        <v>1.2030000000000001</v>
      </c>
      <c r="C481" s="131" t="s">
        <v>109</v>
      </c>
      <c r="D481" s="92"/>
      <c r="E481" s="92"/>
      <c r="F481" s="92"/>
      <c r="G481" s="92"/>
      <c r="H481" s="224"/>
      <c r="I481" s="224"/>
      <c r="J481" s="228"/>
      <c r="K481" s="25"/>
      <c r="L481" s="25"/>
      <c r="M481" s="25"/>
      <c r="N481" s="40"/>
      <c r="O481" s="26"/>
      <c r="P481" s="25"/>
      <c r="Q481" s="25"/>
      <c r="R481" s="25"/>
      <c r="S481" s="25"/>
      <c r="T481" s="26"/>
      <c r="U481" s="25"/>
      <c r="V481" s="25"/>
      <c r="W481" s="27"/>
      <c r="X481" s="27"/>
      <c r="Y481" s="26"/>
      <c r="Z481" s="27"/>
      <c r="AA481" s="27"/>
      <c r="AB481" s="27"/>
      <c r="AC481" s="27"/>
      <c r="AD481" s="26"/>
      <c r="AE481" s="27"/>
      <c r="AF481" s="27"/>
      <c r="AG481" s="27"/>
    </row>
    <row r="482" spans="1:33" s="19" customFormat="1" ht="13.9" customHeight="1">
      <c r="A482" s="141"/>
      <c r="B482" s="147">
        <v>70</v>
      </c>
      <c r="C482" s="133" t="s">
        <v>99</v>
      </c>
      <c r="D482" s="92"/>
      <c r="E482" s="92"/>
      <c r="F482" s="92"/>
      <c r="G482" s="92"/>
      <c r="H482" s="224"/>
      <c r="I482" s="224"/>
      <c r="J482" s="228"/>
      <c r="K482" s="25"/>
      <c r="L482" s="25"/>
      <c r="M482" s="25"/>
      <c r="N482" s="40"/>
      <c r="O482" s="26"/>
      <c r="P482" s="25"/>
      <c r="Q482" s="25"/>
      <c r="R482" s="25"/>
      <c r="S482" s="25"/>
      <c r="T482" s="26"/>
      <c r="U482" s="25"/>
      <c r="V482" s="25"/>
      <c r="W482" s="27"/>
      <c r="X482" s="27"/>
      <c r="Y482" s="26"/>
      <c r="Z482" s="27"/>
      <c r="AA482" s="27"/>
      <c r="AB482" s="27"/>
      <c r="AC482" s="27"/>
      <c r="AD482" s="26"/>
      <c r="AE482" s="27"/>
      <c r="AF482" s="27"/>
      <c r="AG482" s="27"/>
    </row>
    <row r="483" spans="1:33" s="19" customFormat="1" ht="13.9" customHeight="1">
      <c r="A483" s="141"/>
      <c r="B483" s="147">
        <v>45</v>
      </c>
      <c r="C483" s="133" t="s">
        <v>23</v>
      </c>
      <c r="D483" s="87"/>
      <c r="E483" s="87"/>
      <c r="F483" s="87"/>
      <c r="G483" s="87"/>
      <c r="H483" s="213"/>
      <c r="I483" s="213"/>
      <c r="J483" s="214"/>
      <c r="K483" s="25"/>
      <c r="L483" s="25"/>
      <c r="M483" s="25"/>
      <c r="N483" s="40"/>
      <c r="O483" s="26"/>
      <c r="P483" s="25"/>
      <c r="Q483" s="25"/>
      <c r="R483" s="25"/>
      <c r="S483" s="25"/>
      <c r="T483" s="26"/>
      <c r="U483" s="25"/>
      <c r="V483" s="25"/>
      <c r="W483" s="27"/>
      <c r="X483" s="27"/>
      <c r="Y483" s="26"/>
      <c r="Z483" s="27"/>
      <c r="AA483" s="27"/>
      <c r="AB483" s="27"/>
      <c r="AC483" s="27"/>
      <c r="AD483" s="26"/>
      <c r="AE483" s="27"/>
      <c r="AF483" s="27"/>
      <c r="AG483" s="27"/>
    </row>
    <row r="484" spans="1:33" s="19" customFormat="1" ht="13.9" customHeight="1">
      <c r="A484" s="141"/>
      <c r="B484" s="219" t="s">
        <v>345</v>
      </c>
      <c r="C484" s="133" t="s">
        <v>346</v>
      </c>
      <c r="D484" s="74">
        <v>0</v>
      </c>
      <c r="E484" s="46">
        <v>0</v>
      </c>
      <c r="F484" s="46">
        <v>0</v>
      </c>
      <c r="G484" s="46">
        <v>0</v>
      </c>
      <c r="H484" s="46">
        <v>0</v>
      </c>
      <c r="I484" s="46">
        <v>0</v>
      </c>
      <c r="J484" s="45">
        <v>20000</v>
      </c>
      <c r="K484" s="264"/>
      <c r="L484" s="265"/>
      <c r="M484" s="266"/>
      <c r="N484" s="268"/>
      <c r="O484" s="268"/>
      <c r="P484" s="25"/>
      <c r="Q484" s="25"/>
      <c r="R484" s="25"/>
      <c r="S484" s="25"/>
      <c r="T484" s="26"/>
      <c r="U484" s="25"/>
      <c r="V484" s="25"/>
      <c r="W484" s="27"/>
      <c r="X484" s="27"/>
      <c r="Y484" s="26"/>
      <c r="Z484" s="27"/>
      <c r="AA484" s="27"/>
      <c r="AB484" s="27"/>
      <c r="AC484" s="27"/>
      <c r="AD484" s="26"/>
      <c r="AE484" s="27"/>
      <c r="AF484" s="27"/>
      <c r="AG484" s="27"/>
    </row>
    <row r="485" spans="1:33" s="19" customFormat="1" ht="13.9" customHeight="1">
      <c r="A485" s="141"/>
      <c r="B485" s="219" t="s">
        <v>171</v>
      </c>
      <c r="C485" s="133" t="s">
        <v>181</v>
      </c>
      <c r="D485" s="74">
        <v>0</v>
      </c>
      <c r="E485" s="46">
        <v>0</v>
      </c>
      <c r="F485" s="46">
        <v>0</v>
      </c>
      <c r="G485" s="46">
        <v>0</v>
      </c>
      <c r="H485" s="45">
        <v>25000</v>
      </c>
      <c r="I485" s="46">
        <v>0</v>
      </c>
      <c r="J485" s="46">
        <v>0</v>
      </c>
      <c r="K485" s="276"/>
      <c r="L485" s="277"/>
      <c r="M485" s="278"/>
      <c r="N485" s="280"/>
      <c r="O485" s="280"/>
      <c r="P485" s="25"/>
      <c r="Q485" s="25"/>
      <c r="R485" s="25"/>
      <c r="S485" s="25"/>
      <c r="T485" s="26"/>
      <c r="U485" s="2"/>
      <c r="V485" s="2"/>
      <c r="W485" s="4"/>
      <c r="X485" s="4"/>
      <c r="Y485" s="3"/>
      <c r="Z485" s="4"/>
      <c r="AA485" s="27"/>
      <c r="AB485" s="27"/>
      <c r="AC485" s="27"/>
      <c r="AD485" s="26"/>
      <c r="AE485" s="27"/>
      <c r="AF485" s="27"/>
      <c r="AG485" s="27"/>
    </row>
    <row r="486" spans="1:33" s="19" customFormat="1" ht="13.9" customHeight="1">
      <c r="A486" s="141"/>
      <c r="B486" s="219" t="s">
        <v>177</v>
      </c>
      <c r="C486" s="133" t="s">
        <v>344</v>
      </c>
      <c r="D486" s="74">
        <v>0</v>
      </c>
      <c r="E486" s="46">
        <v>0</v>
      </c>
      <c r="F486" s="46">
        <v>0</v>
      </c>
      <c r="G486" s="46">
        <v>0</v>
      </c>
      <c r="H486" s="46">
        <v>0</v>
      </c>
      <c r="I486" s="46">
        <v>0</v>
      </c>
      <c r="J486" s="45">
        <v>5600</v>
      </c>
      <c r="K486" s="264"/>
      <c r="L486" s="265"/>
      <c r="M486" s="266"/>
      <c r="N486" s="268"/>
      <c r="O486" s="268"/>
      <c r="P486" s="25"/>
      <c r="Q486" s="25"/>
      <c r="R486" s="25"/>
      <c r="S486" s="25"/>
      <c r="T486" s="26"/>
      <c r="U486" s="2"/>
      <c r="V486" s="2"/>
      <c r="W486" s="4"/>
      <c r="X486" s="4"/>
      <c r="Y486" s="3"/>
      <c r="Z486" s="4"/>
      <c r="AA486" s="27"/>
      <c r="AB486" s="27"/>
      <c r="AC486" s="27"/>
      <c r="AD486" s="26"/>
      <c r="AE486" s="27"/>
      <c r="AF486" s="27"/>
      <c r="AG486" s="27"/>
    </row>
    <row r="487" spans="1:33" s="19" customFormat="1" ht="14.65" customHeight="1">
      <c r="A487" s="141" t="s">
        <v>8</v>
      </c>
      <c r="B487" s="147">
        <v>45</v>
      </c>
      <c r="C487" s="133" t="s">
        <v>23</v>
      </c>
      <c r="D487" s="59">
        <v>0</v>
      </c>
      <c r="E487" s="59">
        <v>0</v>
      </c>
      <c r="F487" s="59">
        <v>0</v>
      </c>
      <c r="G487" s="59">
        <v>0</v>
      </c>
      <c r="H487" s="60">
        <v>25000</v>
      </c>
      <c r="I487" s="59">
        <v>0</v>
      </c>
      <c r="J487" s="60">
        <v>25600</v>
      </c>
      <c r="K487" s="25"/>
      <c r="L487" s="25"/>
      <c r="M487" s="25"/>
      <c r="N487" s="40"/>
      <c r="O487" s="26"/>
      <c r="P487" s="25"/>
      <c r="Q487" s="25"/>
      <c r="R487" s="25"/>
      <c r="S487" s="25"/>
      <c r="T487" s="26"/>
      <c r="U487" s="25"/>
      <c r="V487" s="25"/>
      <c r="W487" s="27"/>
      <c r="X487" s="27"/>
      <c r="Y487" s="26"/>
      <c r="Z487" s="27"/>
      <c r="AA487" s="27"/>
      <c r="AB487" s="27"/>
      <c r="AC487" s="27"/>
      <c r="AD487" s="26"/>
      <c r="AE487" s="27"/>
      <c r="AF487" s="27"/>
      <c r="AG487" s="27"/>
    </row>
    <row r="488" spans="1:33" s="19" customFormat="1" ht="6" customHeight="1">
      <c r="A488" s="141"/>
      <c r="B488" s="147"/>
      <c r="C488" s="133"/>
      <c r="D488" s="90"/>
      <c r="E488" s="90"/>
      <c r="F488" s="90"/>
      <c r="G488" s="90"/>
      <c r="H488" s="221"/>
      <c r="I488" s="221"/>
      <c r="J488" s="222"/>
      <c r="K488" s="25"/>
      <c r="L488" s="25"/>
      <c r="M488" s="25"/>
      <c r="N488" s="40"/>
      <c r="O488" s="26"/>
      <c r="P488" s="25"/>
      <c r="Q488" s="25"/>
      <c r="R488" s="25"/>
      <c r="S488" s="25"/>
      <c r="T488" s="26"/>
      <c r="U488" s="25"/>
      <c r="V488" s="25"/>
      <c r="W488" s="27"/>
      <c r="X488" s="27"/>
      <c r="Y488" s="26"/>
      <c r="Z488" s="27"/>
      <c r="AA488" s="27"/>
      <c r="AB488" s="27"/>
      <c r="AC488" s="27"/>
      <c r="AD488" s="26"/>
      <c r="AE488" s="27"/>
      <c r="AF488" s="27"/>
      <c r="AG488" s="27"/>
    </row>
    <row r="489" spans="1:33" s="19" customFormat="1">
      <c r="A489" s="141"/>
      <c r="B489" s="147">
        <v>46</v>
      </c>
      <c r="C489" s="133" t="s">
        <v>26</v>
      </c>
      <c r="D489" s="90"/>
      <c r="E489" s="90"/>
      <c r="F489" s="90"/>
      <c r="G489" s="90"/>
      <c r="H489" s="221"/>
      <c r="I489" s="221"/>
      <c r="J489" s="222"/>
      <c r="K489" s="25"/>
      <c r="L489" s="25"/>
      <c r="M489" s="25"/>
      <c r="N489" s="40"/>
      <c r="O489" s="26"/>
      <c r="P489" s="25"/>
      <c r="Q489" s="25"/>
      <c r="R489" s="25"/>
      <c r="S489" s="25"/>
      <c r="T489" s="26"/>
      <c r="U489" s="25"/>
      <c r="V489" s="25"/>
      <c r="W489" s="27"/>
      <c r="X489" s="27"/>
      <c r="Y489" s="26"/>
      <c r="Z489" s="27"/>
      <c r="AA489" s="27"/>
      <c r="AB489" s="27"/>
      <c r="AC489" s="27"/>
      <c r="AD489" s="26"/>
      <c r="AE489" s="27"/>
      <c r="AF489" s="27"/>
      <c r="AG489" s="27"/>
    </row>
    <row r="490" spans="1:33" s="19" customFormat="1" ht="25.5">
      <c r="A490" s="141"/>
      <c r="B490" s="147" t="s">
        <v>110</v>
      </c>
      <c r="C490" s="133" t="s">
        <v>347</v>
      </c>
      <c r="D490" s="67">
        <v>0</v>
      </c>
      <c r="E490" s="67">
        <v>0</v>
      </c>
      <c r="F490" s="67">
        <v>0</v>
      </c>
      <c r="G490" s="67">
        <v>0</v>
      </c>
      <c r="H490" s="67">
        <v>0</v>
      </c>
      <c r="I490" s="67">
        <v>0</v>
      </c>
      <c r="J490" s="75">
        <v>4000</v>
      </c>
      <c r="K490" s="264"/>
      <c r="L490" s="265"/>
      <c r="M490" s="266"/>
      <c r="N490" s="268"/>
      <c r="O490" s="268"/>
      <c r="P490" s="25"/>
      <c r="Q490" s="25"/>
      <c r="R490" s="25"/>
      <c r="S490" s="25"/>
      <c r="T490" s="26"/>
      <c r="U490" s="25"/>
      <c r="V490" s="25"/>
      <c r="W490" s="27"/>
      <c r="X490" s="27"/>
      <c r="Y490" s="26"/>
      <c r="Z490" s="27"/>
      <c r="AA490" s="27"/>
      <c r="AB490" s="27"/>
      <c r="AC490" s="27"/>
      <c r="AD490" s="26"/>
      <c r="AE490" s="27"/>
      <c r="AF490" s="27"/>
      <c r="AG490" s="27"/>
    </row>
    <row r="491" spans="1:33" s="19" customFormat="1">
      <c r="A491" s="141" t="s">
        <v>8</v>
      </c>
      <c r="B491" s="147">
        <v>46</v>
      </c>
      <c r="C491" s="133" t="s">
        <v>26</v>
      </c>
      <c r="D491" s="59">
        <v>0</v>
      </c>
      <c r="E491" s="59">
        <v>0</v>
      </c>
      <c r="F491" s="59">
        <v>0</v>
      </c>
      <c r="G491" s="59">
        <v>0</v>
      </c>
      <c r="H491" s="59">
        <v>0</v>
      </c>
      <c r="I491" s="59">
        <v>0</v>
      </c>
      <c r="J491" s="94">
        <v>4000</v>
      </c>
      <c r="K491" s="25"/>
      <c r="L491" s="25"/>
      <c r="M491" s="25"/>
      <c r="N491" s="40"/>
      <c r="O491" s="26"/>
      <c r="P491" s="25"/>
      <c r="Q491" s="25"/>
      <c r="R491" s="25"/>
      <c r="S491" s="25"/>
      <c r="T491" s="26"/>
      <c r="U491" s="25"/>
      <c r="V491" s="25"/>
      <c r="W491" s="27"/>
      <c r="X491" s="27"/>
      <c r="Y491" s="26"/>
      <c r="Z491" s="27"/>
      <c r="AA491" s="27"/>
      <c r="AB491" s="27"/>
      <c r="AC491" s="27"/>
      <c r="AD491" s="26"/>
      <c r="AE491" s="27"/>
      <c r="AF491" s="27"/>
      <c r="AG491" s="27"/>
    </row>
    <row r="492" spans="1:33" s="19" customFormat="1" ht="9" customHeight="1">
      <c r="A492" s="141"/>
      <c r="B492" s="147"/>
      <c r="C492" s="133"/>
      <c r="D492" s="95"/>
      <c r="E492" s="95"/>
      <c r="F492" s="95"/>
      <c r="G492" s="95"/>
      <c r="H492" s="95"/>
      <c r="I492" s="95"/>
      <c r="J492" s="90"/>
      <c r="K492" s="25"/>
      <c r="L492" s="25"/>
      <c r="M492" s="25"/>
      <c r="N492" s="40"/>
      <c r="O492" s="26"/>
      <c r="P492" s="25"/>
      <c r="Q492" s="25"/>
      <c r="R492" s="25"/>
      <c r="S492" s="25"/>
      <c r="T492" s="26"/>
      <c r="U492" s="25"/>
      <c r="V492" s="25"/>
      <c r="W492" s="27"/>
      <c r="X492" s="27"/>
      <c r="Y492" s="26"/>
      <c r="Z492" s="27"/>
      <c r="AA492" s="27"/>
      <c r="AB492" s="27"/>
      <c r="AC492" s="27"/>
      <c r="AD492" s="26"/>
      <c r="AE492" s="27"/>
      <c r="AF492" s="27"/>
      <c r="AG492" s="27"/>
    </row>
    <row r="493" spans="1:33" s="19" customFormat="1">
      <c r="A493" s="141"/>
      <c r="B493" s="147">
        <v>47</v>
      </c>
      <c r="C493" s="133" t="s">
        <v>27</v>
      </c>
      <c r="D493" s="95"/>
      <c r="E493" s="95"/>
      <c r="F493" s="95"/>
      <c r="G493" s="95"/>
      <c r="H493" s="95"/>
      <c r="I493" s="95"/>
      <c r="J493" s="90"/>
      <c r="K493" s="25"/>
      <c r="L493" s="25"/>
      <c r="M493" s="25"/>
      <c r="N493" s="40"/>
      <c r="O493" s="26"/>
      <c r="P493" s="25"/>
      <c r="Q493" s="25"/>
      <c r="R493" s="25"/>
      <c r="S493" s="25"/>
      <c r="T493" s="26"/>
      <c r="U493" s="25"/>
      <c r="V493" s="25"/>
      <c r="W493" s="27"/>
      <c r="X493" s="27"/>
      <c r="Y493" s="26"/>
      <c r="Z493" s="27"/>
      <c r="AA493" s="27"/>
      <c r="AB493" s="27"/>
      <c r="AC493" s="27"/>
      <c r="AD493" s="26"/>
      <c r="AE493" s="27"/>
      <c r="AF493" s="27"/>
      <c r="AG493" s="27"/>
    </row>
    <row r="494" spans="1:33" s="19" customFormat="1" ht="14.25">
      <c r="A494" s="141"/>
      <c r="B494" s="147" t="s">
        <v>351</v>
      </c>
      <c r="C494" s="133" t="s">
        <v>350</v>
      </c>
      <c r="D494" s="67">
        <v>0</v>
      </c>
      <c r="E494" s="67">
        <v>0</v>
      </c>
      <c r="F494" s="67">
        <v>0</v>
      </c>
      <c r="G494" s="67">
        <v>0</v>
      </c>
      <c r="H494" s="67">
        <v>0</v>
      </c>
      <c r="I494" s="67">
        <v>0</v>
      </c>
      <c r="J494" s="75">
        <v>8000</v>
      </c>
      <c r="K494" s="264"/>
      <c r="L494" s="265"/>
      <c r="M494" s="266"/>
      <c r="N494" s="268"/>
      <c r="O494" s="268"/>
      <c r="P494" s="25"/>
      <c r="Q494" s="25"/>
      <c r="R494" s="25"/>
      <c r="S494" s="25"/>
      <c r="T494" s="26"/>
      <c r="U494" s="25"/>
      <c r="V494" s="25"/>
      <c r="W494" s="27"/>
      <c r="X494" s="27"/>
      <c r="Y494" s="26"/>
      <c r="Z494" s="27"/>
      <c r="AA494" s="27"/>
      <c r="AB494" s="27"/>
      <c r="AC494" s="27"/>
      <c r="AD494" s="26"/>
      <c r="AE494" s="27"/>
      <c r="AF494" s="27"/>
      <c r="AG494" s="27"/>
    </row>
    <row r="495" spans="1:33" s="19" customFormat="1">
      <c r="A495" s="141" t="s">
        <v>8</v>
      </c>
      <c r="B495" s="147">
        <v>47</v>
      </c>
      <c r="C495" s="133" t="s">
        <v>27</v>
      </c>
      <c r="D495" s="59">
        <v>0</v>
      </c>
      <c r="E495" s="59">
        <v>0</v>
      </c>
      <c r="F495" s="59">
        <v>0</v>
      </c>
      <c r="G495" s="59">
        <v>0</v>
      </c>
      <c r="H495" s="59">
        <v>0</v>
      </c>
      <c r="I495" s="59">
        <v>0</v>
      </c>
      <c r="J495" s="94">
        <v>8000</v>
      </c>
      <c r="K495" s="25"/>
      <c r="L495" s="25"/>
      <c r="M495" s="25"/>
      <c r="N495" s="40"/>
      <c r="O495" s="26"/>
      <c r="P495" s="25"/>
      <c r="Q495" s="25"/>
      <c r="R495" s="25"/>
      <c r="S495" s="25"/>
      <c r="T495" s="26"/>
      <c r="U495" s="25"/>
      <c r="V495" s="25"/>
      <c r="W495" s="27"/>
      <c r="X495" s="27"/>
      <c r="Y495" s="26"/>
      <c r="Z495" s="27"/>
      <c r="AA495" s="27"/>
      <c r="AB495" s="27"/>
      <c r="AC495" s="27"/>
      <c r="AD495" s="26"/>
      <c r="AE495" s="27"/>
      <c r="AF495" s="27"/>
      <c r="AG495" s="27"/>
    </row>
    <row r="496" spans="1:33" s="19" customFormat="1" ht="5.45" customHeight="1">
      <c r="A496" s="141"/>
      <c r="B496" s="147"/>
      <c r="C496" s="133"/>
      <c r="D496" s="95"/>
      <c r="E496" s="95"/>
      <c r="F496" s="95"/>
      <c r="G496" s="95"/>
      <c r="H496" s="95"/>
      <c r="I496" s="95"/>
      <c r="J496" s="90"/>
      <c r="K496" s="25"/>
      <c r="L496" s="25"/>
      <c r="M496" s="25"/>
      <c r="N496" s="40"/>
      <c r="O496" s="26"/>
      <c r="P496" s="25"/>
      <c r="Q496" s="25"/>
      <c r="R496" s="25"/>
      <c r="S496" s="25"/>
      <c r="T496" s="26"/>
      <c r="U496" s="25"/>
      <c r="V496" s="25"/>
      <c r="W496" s="27"/>
      <c r="X496" s="27"/>
      <c r="Y496" s="26"/>
      <c r="Z496" s="27"/>
      <c r="AA496" s="27"/>
      <c r="AB496" s="27"/>
      <c r="AC496" s="27"/>
      <c r="AD496" s="26"/>
      <c r="AE496" s="27"/>
      <c r="AF496" s="27"/>
      <c r="AG496" s="27"/>
    </row>
    <row r="497" spans="1:33" s="19" customFormat="1">
      <c r="A497" s="141"/>
      <c r="B497" s="147">
        <v>48</v>
      </c>
      <c r="C497" s="133" t="s">
        <v>28</v>
      </c>
      <c r="D497" s="95"/>
      <c r="E497" s="95"/>
      <c r="F497" s="95"/>
      <c r="G497" s="95"/>
      <c r="H497" s="95"/>
      <c r="I497" s="95"/>
      <c r="J497" s="90"/>
      <c r="K497" s="25"/>
      <c r="L497" s="25"/>
      <c r="M497" s="25"/>
      <c r="N497" s="40"/>
      <c r="O497" s="26"/>
      <c r="P497" s="25"/>
      <c r="Q497" s="25"/>
      <c r="R497" s="25"/>
      <c r="S497" s="25"/>
      <c r="T497" s="26"/>
      <c r="U497" s="25"/>
      <c r="V497" s="25"/>
      <c r="W497" s="27"/>
      <c r="X497" s="27"/>
      <c r="Y497" s="26"/>
      <c r="Z497" s="27"/>
      <c r="AA497" s="27"/>
      <c r="AB497" s="27"/>
      <c r="AC497" s="27"/>
      <c r="AD497" s="26"/>
      <c r="AE497" s="27"/>
      <c r="AF497" s="27"/>
      <c r="AG497" s="27"/>
    </row>
    <row r="498" spans="1:33" s="19" customFormat="1" ht="27.6" customHeight="1">
      <c r="A498" s="141"/>
      <c r="B498" s="147" t="s">
        <v>201</v>
      </c>
      <c r="C498" s="133" t="s">
        <v>364</v>
      </c>
      <c r="D498" s="67">
        <v>0</v>
      </c>
      <c r="E498" s="67">
        <v>0</v>
      </c>
      <c r="F498" s="67">
        <v>0</v>
      </c>
      <c r="G498" s="67">
        <v>0</v>
      </c>
      <c r="H498" s="67">
        <v>0</v>
      </c>
      <c r="I498" s="67">
        <v>0</v>
      </c>
      <c r="J498" s="75">
        <v>17744</v>
      </c>
      <c r="K498" s="264"/>
      <c r="L498" s="265"/>
      <c r="M498" s="266"/>
      <c r="N498" s="285"/>
      <c r="O498" s="268"/>
      <c r="P498" s="276"/>
      <c r="Q498" s="277"/>
      <c r="R498" s="278"/>
      <c r="S498" s="286"/>
      <c r="T498" s="280"/>
      <c r="U498" s="284"/>
      <c r="V498" s="25"/>
      <c r="W498" s="27"/>
      <c r="X498" s="27"/>
      <c r="Y498" s="26"/>
      <c r="Z498" s="27"/>
      <c r="AA498" s="27"/>
      <c r="AB498" s="27"/>
      <c r="AC498" s="27"/>
      <c r="AD498" s="26"/>
      <c r="AE498" s="27"/>
      <c r="AF498" s="27"/>
      <c r="AG498" s="27"/>
    </row>
    <row r="499" spans="1:33" s="19" customFormat="1">
      <c r="A499" s="145" t="s">
        <v>8</v>
      </c>
      <c r="B499" s="252">
        <v>48</v>
      </c>
      <c r="C499" s="218" t="s">
        <v>28</v>
      </c>
      <c r="D499" s="59">
        <v>0</v>
      </c>
      <c r="E499" s="59">
        <v>0</v>
      </c>
      <c r="F499" s="59">
        <v>0</v>
      </c>
      <c r="G499" s="59">
        <v>0</v>
      </c>
      <c r="H499" s="59">
        <v>0</v>
      </c>
      <c r="I499" s="59">
        <v>0</v>
      </c>
      <c r="J499" s="94">
        <v>17744</v>
      </c>
      <c r="K499" s="25"/>
      <c r="L499" s="25"/>
      <c r="M499" s="25"/>
      <c r="N499" s="40"/>
      <c r="O499" s="26"/>
      <c r="P499" s="25"/>
      <c r="Q499" s="25"/>
      <c r="R499" s="25"/>
      <c r="S499" s="25"/>
      <c r="T499" s="26"/>
      <c r="U499" s="25"/>
      <c r="V499" s="25"/>
      <c r="W499" s="27"/>
      <c r="X499" s="27"/>
      <c r="Y499" s="26"/>
      <c r="Z499" s="27"/>
      <c r="AA499" s="27"/>
      <c r="AB499" s="27"/>
      <c r="AC499" s="27"/>
      <c r="AD499" s="26"/>
      <c r="AE499" s="27"/>
      <c r="AF499" s="27"/>
      <c r="AG499" s="27"/>
    </row>
    <row r="500" spans="1:33" s="19" customFormat="1" ht="7.9" customHeight="1">
      <c r="A500" s="141"/>
      <c r="B500" s="147"/>
      <c r="C500" s="133"/>
      <c r="D500" s="95"/>
      <c r="E500" s="95"/>
      <c r="F500" s="95"/>
      <c r="G500" s="95"/>
      <c r="H500" s="95"/>
      <c r="I500" s="95"/>
      <c r="J500" s="90"/>
      <c r="K500" s="25"/>
      <c r="L500" s="25"/>
      <c r="M500" s="25"/>
      <c r="N500" s="40"/>
      <c r="O500" s="26"/>
      <c r="P500" s="25"/>
      <c r="Q500" s="25"/>
      <c r="R500" s="25"/>
      <c r="S500" s="25"/>
      <c r="T500" s="26"/>
      <c r="U500" s="25"/>
      <c r="V500" s="25"/>
      <c r="W500" s="27"/>
      <c r="X500" s="27"/>
      <c r="Y500" s="26"/>
      <c r="Z500" s="27"/>
      <c r="AA500" s="27"/>
      <c r="AB500" s="27"/>
      <c r="AC500" s="27"/>
      <c r="AD500" s="26"/>
      <c r="AE500" s="27"/>
      <c r="AF500" s="27"/>
      <c r="AG500" s="27"/>
    </row>
    <row r="501" spans="1:33" s="19" customFormat="1" ht="14.65" customHeight="1">
      <c r="A501" s="141"/>
      <c r="B501" s="220" t="s">
        <v>203</v>
      </c>
      <c r="C501" s="133" t="s">
        <v>204</v>
      </c>
      <c r="D501" s="46"/>
      <c r="E501" s="46"/>
      <c r="F501" s="45"/>
      <c r="G501" s="45"/>
      <c r="H501" s="46"/>
      <c r="I501" s="46"/>
      <c r="J501" s="181"/>
      <c r="K501" s="25"/>
      <c r="L501" s="25"/>
      <c r="M501" s="25"/>
      <c r="N501" s="40"/>
      <c r="O501" s="26"/>
      <c r="P501" s="25"/>
      <c r="Q501" s="25"/>
      <c r="R501" s="25"/>
      <c r="S501" s="25"/>
      <c r="T501" s="26"/>
      <c r="U501" s="25"/>
      <c r="V501" s="25"/>
      <c r="W501" s="27"/>
      <c r="X501" s="27"/>
      <c r="Y501" s="26"/>
      <c r="Z501" s="27"/>
      <c r="AA501" s="27"/>
      <c r="AB501" s="27"/>
      <c r="AC501" s="27"/>
      <c r="AD501" s="26"/>
      <c r="AE501" s="27"/>
      <c r="AF501" s="27"/>
      <c r="AG501" s="27"/>
    </row>
    <row r="502" spans="1:33" s="19" customFormat="1" ht="14.65" customHeight="1">
      <c r="A502" s="141"/>
      <c r="B502" s="220" t="s">
        <v>205</v>
      </c>
      <c r="C502" s="133" t="s">
        <v>202</v>
      </c>
      <c r="D502" s="46">
        <v>0</v>
      </c>
      <c r="E502" s="46">
        <v>0</v>
      </c>
      <c r="F502" s="45">
        <v>19158</v>
      </c>
      <c r="G502" s="46">
        <v>0</v>
      </c>
      <c r="H502" s="45">
        <v>232177</v>
      </c>
      <c r="I502" s="46">
        <v>0</v>
      </c>
      <c r="J502" s="46">
        <v>0</v>
      </c>
      <c r="K502" s="276"/>
      <c r="L502" s="277"/>
      <c r="M502" s="278"/>
      <c r="N502" s="280"/>
      <c r="O502" s="280"/>
      <c r="P502" s="2"/>
      <c r="Q502" s="2"/>
      <c r="R502" s="2"/>
      <c r="S502" s="2"/>
      <c r="T502" s="3"/>
      <c r="U502" s="2"/>
      <c r="V502" s="2"/>
      <c r="W502" s="2"/>
      <c r="X502" s="2"/>
      <c r="Y502" s="3"/>
      <c r="Z502" s="27"/>
      <c r="AA502" s="27"/>
      <c r="AB502" s="27"/>
      <c r="AC502" s="27"/>
      <c r="AD502" s="26"/>
      <c r="AE502" s="27"/>
      <c r="AF502" s="27"/>
      <c r="AG502" s="27"/>
    </row>
    <row r="503" spans="1:33" s="19" customFormat="1" ht="8.4499999999999993" customHeight="1">
      <c r="A503" s="141"/>
      <c r="B503" s="220"/>
      <c r="C503" s="133"/>
      <c r="D503" s="46"/>
      <c r="E503" s="46"/>
      <c r="F503" s="45"/>
      <c r="G503" s="45"/>
      <c r="H503" s="46"/>
      <c r="I503" s="46"/>
      <c r="J503" s="181"/>
      <c r="K503" s="25"/>
      <c r="L503" s="25"/>
      <c r="M503" s="25"/>
      <c r="N503" s="40"/>
      <c r="O503" s="26"/>
      <c r="P503" s="25"/>
      <c r="Q503" s="25"/>
      <c r="R503" s="25"/>
      <c r="S503" s="25"/>
      <c r="T503" s="26"/>
      <c r="U503" s="25"/>
      <c r="V503" s="25"/>
      <c r="W503" s="27"/>
      <c r="X503" s="27"/>
      <c r="Y503" s="26"/>
      <c r="Z503" s="27"/>
      <c r="AA503" s="27"/>
      <c r="AB503" s="27"/>
      <c r="AC503" s="27"/>
      <c r="AD503" s="26"/>
      <c r="AE503" s="27"/>
      <c r="AF503" s="27"/>
      <c r="AG503" s="27"/>
    </row>
    <row r="504" spans="1:33" s="19" customFormat="1">
      <c r="A504" s="141"/>
      <c r="B504" s="220" t="s">
        <v>206</v>
      </c>
      <c r="C504" s="133" t="s">
        <v>208</v>
      </c>
      <c r="D504" s="46"/>
      <c r="E504" s="46"/>
      <c r="F504" s="45"/>
      <c r="G504" s="45"/>
      <c r="H504" s="46"/>
      <c r="I504" s="46"/>
      <c r="J504" s="181"/>
      <c r="K504" s="25"/>
      <c r="L504" s="25"/>
      <c r="M504" s="25"/>
      <c r="N504" s="40"/>
      <c r="O504" s="26"/>
      <c r="P504" s="25"/>
      <c r="Q504" s="25"/>
      <c r="R504" s="25"/>
      <c r="S504" s="25"/>
      <c r="T504" s="26"/>
      <c r="U504" s="25"/>
      <c r="V504" s="25"/>
      <c r="W504" s="27"/>
      <c r="X504" s="27"/>
      <c r="Y504" s="26"/>
      <c r="Z504" s="27"/>
      <c r="AA504" s="27"/>
      <c r="AB504" s="27"/>
      <c r="AC504" s="27"/>
      <c r="AD504" s="26"/>
      <c r="AE504" s="27"/>
      <c r="AF504" s="27"/>
      <c r="AG504" s="27"/>
    </row>
    <row r="505" spans="1:33" s="19" customFormat="1" ht="14.65" customHeight="1">
      <c r="A505" s="141"/>
      <c r="B505" s="220" t="s">
        <v>207</v>
      </c>
      <c r="C505" s="133" t="s">
        <v>353</v>
      </c>
      <c r="D505" s="46">
        <v>0</v>
      </c>
      <c r="E505" s="46">
        <v>0</v>
      </c>
      <c r="F505" s="46">
        <v>0</v>
      </c>
      <c r="G505" s="46">
        <v>0</v>
      </c>
      <c r="H505" s="46">
        <v>0</v>
      </c>
      <c r="I505" s="46">
        <v>0</v>
      </c>
      <c r="J505" s="45">
        <v>10000</v>
      </c>
      <c r="K505" s="264"/>
      <c r="L505" s="265"/>
      <c r="M505" s="266"/>
      <c r="N505" s="268"/>
      <c r="O505" s="268"/>
      <c r="P505" s="2"/>
      <c r="Q505" s="2"/>
      <c r="R505" s="2"/>
      <c r="S505" s="2"/>
      <c r="T505" s="3"/>
      <c r="U505" s="2"/>
      <c r="V505" s="2"/>
      <c r="W505" s="2"/>
      <c r="X505" s="2"/>
      <c r="Y505" s="3"/>
      <c r="Z505" s="27"/>
      <c r="AA505" s="27"/>
      <c r="AB505" s="27"/>
      <c r="AC505" s="27"/>
      <c r="AD505" s="26"/>
      <c r="AE505" s="27"/>
      <c r="AF505" s="27"/>
      <c r="AG505" s="27"/>
    </row>
    <row r="506" spans="1:33" s="19" customFormat="1" ht="7.15" customHeight="1">
      <c r="A506" s="141"/>
      <c r="B506" s="220"/>
      <c r="C506" s="133"/>
      <c r="D506" s="46"/>
      <c r="E506" s="46"/>
      <c r="F506" s="45"/>
      <c r="G506" s="45"/>
      <c r="H506" s="46"/>
      <c r="I506" s="46"/>
      <c r="J506" s="181"/>
      <c r="K506" s="25"/>
      <c r="L506" s="25"/>
      <c r="M506" s="25"/>
      <c r="N506" s="40"/>
      <c r="O506" s="26"/>
      <c r="P506" s="25"/>
      <c r="Q506" s="25"/>
      <c r="R506" s="25"/>
      <c r="S506" s="25"/>
      <c r="T506" s="26"/>
      <c r="U506" s="25"/>
      <c r="V506" s="25"/>
      <c r="W506" s="27"/>
      <c r="X506" s="27"/>
      <c r="Y506" s="26"/>
      <c r="Z506" s="27"/>
      <c r="AA506" s="27"/>
      <c r="AB506" s="27"/>
      <c r="AC506" s="27"/>
      <c r="AD506" s="26"/>
      <c r="AE506" s="27"/>
      <c r="AF506" s="27"/>
      <c r="AG506" s="27"/>
    </row>
    <row r="507" spans="1:33" s="19" customFormat="1" ht="13.9" customHeight="1">
      <c r="A507" s="141"/>
      <c r="B507" s="220" t="s">
        <v>209</v>
      </c>
      <c r="C507" s="133" t="s">
        <v>210</v>
      </c>
      <c r="D507" s="46"/>
      <c r="E507" s="46"/>
      <c r="F507" s="45"/>
      <c r="G507" s="45"/>
      <c r="H507" s="46"/>
      <c r="I507" s="46"/>
      <c r="J507" s="181"/>
      <c r="K507" s="25"/>
      <c r="L507" s="25"/>
      <c r="M507" s="25"/>
      <c r="N507" s="40"/>
      <c r="O507" s="26"/>
      <c r="P507" s="25"/>
      <c r="Q507" s="25"/>
      <c r="R507" s="25"/>
      <c r="S507" s="25"/>
      <c r="T507" s="26"/>
      <c r="U507" s="25"/>
      <c r="V507" s="25"/>
      <c r="W507" s="27"/>
      <c r="X507" s="27"/>
      <c r="Y507" s="26"/>
      <c r="Z507" s="27"/>
      <c r="AA507" s="27"/>
      <c r="AB507" s="27"/>
      <c r="AC507" s="27"/>
      <c r="AD507" s="26"/>
      <c r="AE507" s="27"/>
      <c r="AF507" s="27"/>
      <c r="AG507" s="27"/>
    </row>
    <row r="508" spans="1:33" s="19" customFormat="1" ht="13.9" customHeight="1">
      <c r="A508" s="141"/>
      <c r="B508" s="220" t="s">
        <v>211</v>
      </c>
      <c r="C508" s="133" t="s">
        <v>202</v>
      </c>
      <c r="D508" s="46">
        <v>0</v>
      </c>
      <c r="E508" s="46">
        <v>0</v>
      </c>
      <c r="F508" s="46">
        <v>0</v>
      </c>
      <c r="G508" s="46">
        <v>0</v>
      </c>
      <c r="H508" s="45">
        <v>403</v>
      </c>
      <c r="I508" s="46">
        <v>0</v>
      </c>
      <c r="J508" s="45">
        <v>7500</v>
      </c>
      <c r="K508" s="264"/>
      <c r="L508" s="265"/>
      <c r="M508" s="266"/>
      <c r="N508" s="268"/>
      <c r="O508" s="268"/>
      <c r="P508" s="2"/>
      <c r="Q508" s="2"/>
      <c r="R508" s="2"/>
      <c r="S508" s="2"/>
      <c r="T508" s="3"/>
      <c r="U508" s="2"/>
      <c r="V508" s="2"/>
      <c r="W508" s="2"/>
      <c r="X508" s="2"/>
      <c r="Y508" s="3"/>
      <c r="Z508" s="27"/>
      <c r="AA508" s="27"/>
      <c r="AB508" s="27"/>
      <c r="AC508" s="27"/>
      <c r="AD508" s="26"/>
      <c r="AE508" s="27"/>
      <c r="AF508" s="27"/>
      <c r="AG508" s="27"/>
    </row>
    <row r="509" spans="1:33" s="19" customFormat="1" ht="10.9" customHeight="1">
      <c r="A509" s="141"/>
      <c r="B509" s="220"/>
      <c r="C509" s="133"/>
      <c r="D509" s="46"/>
      <c r="E509" s="46"/>
      <c r="F509" s="46"/>
      <c r="G509" s="46"/>
      <c r="H509" s="45"/>
      <c r="I509" s="46"/>
      <c r="J509" s="45"/>
      <c r="K509" s="25"/>
      <c r="L509" s="25"/>
      <c r="M509" s="25"/>
      <c r="N509" s="40"/>
      <c r="O509" s="26"/>
      <c r="P509" s="2"/>
      <c r="Q509" s="2"/>
      <c r="R509" s="2"/>
      <c r="S509" s="2"/>
      <c r="T509" s="3"/>
      <c r="U509" s="2"/>
      <c r="V509" s="2"/>
      <c r="W509" s="2"/>
      <c r="X509" s="2"/>
      <c r="Y509" s="3"/>
      <c r="Z509" s="27"/>
      <c r="AA509" s="27"/>
      <c r="AB509" s="27"/>
      <c r="AC509" s="27"/>
      <c r="AD509" s="26"/>
      <c r="AE509" s="27"/>
      <c r="AF509" s="27"/>
      <c r="AG509" s="27"/>
    </row>
    <row r="510" spans="1:33" s="19" customFormat="1" ht="13.9" customHeight="1">
      <c r="A510" s="141"/>
      <c r="B510" s="220" t="s">
        <v>212</v>
      </c>
      <c r="C510" s="197" t="s">
        <v>213</v>
      </c>
      <c r="D510" s="46"/>
      <c r="E510" s="46"/>
      <c r="F510" s="45"/>
      <c r="G510" s="45"/>
      <c r="H510" s="46"/>
      <c r="I510" s="46"/>
      <c r="J510" s="181"/>
      <c r="K510" s="25"/>
      <c r="L510" s="25"/>
      <c r="M510" s="25"/>
      <c r="N510" s="40"/>
      <c r="O510" s="26"/>
      <c r="P510" s="25"/>
      <c r="Q510" s="25"/>
      <c r="R510" s="25"/>
      <c r="S510" s="25"/>
      <c r="T510" s="26"/>
      <c r="U510" s="25"/>
      <c r="V510" s="25"/>
      <c r="W510" s="27"/>
      <c r="X510" s="27"/>
      <c r="Y510" s="26"/>
      <c r="Z510" s="27"/>
      <c r="AA510" s="27"/>
      <c r="AB510" s="27"/>
      <c r="AC510" s="27"/>
      <c r="AD510" s="26"/>
      <c r="AE510" s="27"/>
      <c r="AF510" s="27"/>
      <c r="AG510" s="27"/>
    </row>
    <row r="511" spans="1:33" s="19" customFormat="1" ht="13.9" customHeight="1">
      <c r="A511" s="141"/>
      <c r="B511" s="220" t="s">
        <v>214</v>
      </c>
      <c r="C511" s="133" t="s">
        <v>202</v>
      </c>
      <c r="D511" s="46">
        <v>0</v>
      </c>
      <c r="E511" s="46">
        <v>0</v>
      </c>
      <c r="F511" s="46">
        <v>0</v>
      </c>
      <c r="G511" s="46">
        <v>0</v>
      </c>
      <c r="H511" s="46">
        <v>0</v>
      </c>
      <c r="I511" s="46">
        <v>0</v>
      </c>
      <c r="J511" s="45">
        <v>5207</v>
      </c>
      <c r="K511" s="264"/>
      <c r="L511" s="265"/>
      <c r="M511" s="266"/>
      <c r="N511" s="268"/>
      <c r="O511" s="268"/>
      <c r="P511" s="2"/>
      <c r="Q511" s="2"/>
      <c r="R511" s="2"/>
      <c r="S511" s="2"/>
      <c r="T511" s="3"/>
      <c r="U511" s="2"/>
      <c r="V511" s="2"/>
      <c r="W511" s="2"/>
      <c r="X511" s="2"/>
      <c r="Y511" s="3"/>
      <c r="Z511" s="27"/>
      <c r="AA511" s="27"/>
      <c r="AB511" s="27"/>
      <c r="AC511" s="27"/>
      <c r="AD511" s="26"/>
      <c r="AE511" s="27"/>
      <c r="AF511" s="27"/>
      <c r="AG511" s="27"/>
    </row>
    <row r="512" spans="1:33" s="19" customFormat="1">
      <c r="A512" s="141"/>
      <c r="B512" s="220"/>
      <c r="C512" s="133"/>
      <c r="D512" s="46"/>
      <c r="E512" s="46"/>
      <c r="F512" s="45"/>
      <c r="G512" s="45"/>
      <c r="H512" s="46"/>
      <c r="I512" s="46"/>
      <c r="J512" s="181"/>
      <c r="K512" s="317"/>
      <c r="L512" s="317"/>
      <c r="M512" s="317"/>
      <c r="N512" s="330"/>
      <c r="O512" s="331"/>
      <c r="P512" s="25"/>
      <c r="Q512" s="25"/>
      <c r="R512" s="25"/>
      <c r="S512" s="25"/>
      <c r="T512" s="26"/>
      <c r="U512" s="25"/>
      <c r="V512" s="25"/>
      <c r="W512" s="27"/>
      <c r="X512" s="27"/>
      <c r="Y512" s="26"/>
      <c r="Z512" s="27"/>
      <c r="AA512" s="27"/>
      <c r="AB512" s="27"/>
      <c r="AC512" s="27"/>
      <c r="AD512" s="26"/>
      <c r="AE512" s="27"/>
      <c r="AF512" s="27"/>
      <c r="AG512" s="27"/>
    </row>
    <row r="513" spans="1:33" s="19" customFormat="1" ht="15.6" customHeight="1">
      <c r="A513" s="141"/>
      <c r="B513" s="220" t="s">
        <v>215</v>
      </c>
      <c r="C513" s="133" t="s">
        <v>217</v>
      </c>
      <c r="D513" s="46"/>
      <c r="E513" s="46"/>
      <c r="F513" s="45"/>
      <c r="G513" s="45"/>
      <c r="H513" s="46"/>
      <c r="I513" s="46"/>
      <c r="J513" s="181"/>
      <c r="K513" s="25"/>
      <c r="L513" s="25"/>
      <c r="M513" s="25"/>
      <c r="N513" s="40"/>
      <c r="O513" s="26"/>
      <c r="P513" s="25"/>
      <c r="Q513" s="25"/>
      <c r="R513" s="25"/>
      <c r="S513" s="25"/>
      <c r="T513" s="26"/>
      <c r="U513" s="25"/>
      <c r="V513" s="25"/>
      <c r="W513" s="27"/>
      <c r="X513" s="27"/>
      <c r="Y513" s="26"/>
      <c r="Z513" s="27"/>
      <c r="AA513" s="27"/>
      <c r="AB513" s="27"/>
      <c r="AC513" s="27"/>
      <c r="AD513" s="26"/>
      <c r="AE513" s="27"/>
      <c r="AF513" s="27"/>
      <c r="AG513" s="27"/>
    </row>
    <row r="514" spans="1:33" s="19" customFormat="1" ht="14.65" customHeight="1">
      <c r="A514" s="141"/>
      <c r="B514" s="220" t="s">
        <v>216</v>
      </c>
      <c r="C514" s="133" t="s">
        <v>202</v>
      </c>
      <c r="D514" s="75">
        <v>11413</v>
      </c>
      <c r="E514" s="67">
        <v>0</v>
      </c>
      <c r="F514" s="67">
        <v>0</v>
      </c>
      <c r="G514" s="67">
        <v>0</v>
      </c>
      <c r="H514" s="75">
        <v>10000</v>
      </c>
      <c r="I514" s="67">
        <v>0</v>
      </c>
      <c r="J514" s="67">
        <v>0</v>
      </c>
      <c r="K514" s="276"/>
      <c r="L514" s="277"/>
      <c r="M514" s="278"/>
      <c r="N514" s="280"/>
      <c r="O514" s="280"/>
      <c r="P514" s="25"/>
      <c r="Q514" s="25"/>
      <c r="R514" s="25"/>
      <c r="S514" s="25"/>
      <c r="T514" s="26"/>
      <c r="U514" s="2"/>
      <c r="V514" s="2"/>
      <c r="W514" s="4"/>
      <c r="X514" s="4"/>
      <c r="Y514" s="3"/>
      <c r="Z514" s="4"/>
      <c r="AA514" s="27"/>
      <c r="AB514" s="27"/>
      <c r="AC514" s="27"/>
      <c r="AD514" s="26"/>
      <c r="AE514" s="27"/>
      <c r="AF514" s="27"/>
      <c r="AG514" s="27"/>
    </row>
    <row r="515" spans="1:33" s="19" customFormat="1" ht="13.7" customHeight="1">
      <c r="A515" s="141" t="s">
        <v>8</v>
      </c>
      <c r="B515" s="147">
        <v>70</v>
      </c>
      <c r="C515" s="133" t="s">
        <v>99</v>
      </c>
      <c r="D515" s="75">
        <v>11413</v>
      </c>
      <c r="E515" s="67">
        <v>0</v>
      </c>
      <c r="F515" s="75">
        <v>19158</v>
      </c>
      <c r="G515" s="67">
        <v>0</v>
      </c>
      <c r="H515" s="75">
        <v>267580</v>
      </c>
      <c r="I515" s="67">
        <v>0</v>
      </c>
      <c r="J515" s="75">
        <v>78051</v>
      </c>
      <c r="K515" s="25"/>
      <c r="L515" s="25"/>
      <c r="M515" s="25"/>
      <c r="N515" s="40"/>
      <c r="O515" s="26"/>
      <c r="P515" s="25"/>
      <c r="Q515" s="25"/>
      <c r="R515" s="25"/>
      <c r="S515" s="25"/>
      <c r="T515" s="26"/>
      <c r="U515" s="2"/>
      <c r="V515" s="2"/>
      <c r="W515" s="4"/>
      <c r="X515" s="4"/>
      <c r="Y515" s="3"/>
      <c r="Z515" s="4"/>
      <c r="AA515" s="27"/>
      <c r="AB515" s="27"/>
      <c r="AC515" s="27"/>
      <c r="AD515" s="26"/>
      <c r="AE515" s="27"/>
      <c r="AF515" s="27"/>
      <c r="AG515" s="27"/>
    </row>
    <row r="516" spans="1:33" s="19" customFormat="1" ht="13.7" customHeight="1">
      <c r="A516" s="141" t="s">
        <v>8</v>
      </c>
      <c r="B516" s="215">
        <v>1.2030000000000001</v>
      </c>
      <c r="C516" s="131" t="s">
        <v>109</v>
      </c>
      <c r="D516" s="75">
        <v>11413</v>
      </c>
      <c r="E516" s="67">
        <v>0</v>
      </c>
      <c r="F516" s="75">
        <v>19158</v>
      </c>
      <c r="G516" s="67">
        <v>0</v>
      </c>
      <c r="H516" s="75">
        <v>267580</v>
      </c>
      <c r="I516" s="67">
        <v>0</v>
      </c>
      <c r="J516" s="75">
        <v>78051</v>
      </c>
      <c r="K516" s="25"/>
      <c r="L516" s="25"/>
      <c r="M516" s="25"/>
      <c r="N516" s="40"/>
      <c r="O516" s="26"/>
      <c r="P516" s="25"/>
      <c r="Q516" s="25"/>
      <c r="R516" s="25"/>
      <c r="S516" s="25"/>
      <c r="T516" s="26"/>
      <c r="U516" s="25"/>
      <c r="V516" s="25"/>
      <c r="W516" s="27"/>
      <c r="X516" s="27"/>
      <c r="Y516" s="26"/>
      <c r="Z516" s="27"/>
      <c r="AA516" s="27"/>
      <c r="AB516" s="27"/>
      <c r="AC516" s="27"/>
      <c r="AD516" s="26"/>
      <c r="AE516" s="27"/>
      <c r="AF516" s="27"/>
      <c r="AG516" s="27"/>
    </row>
    <row r="517" spans="1:33" s="19" customFormat="1" ht="13.7" customHeight="1">
      <c r="A517" s="141" t="s">
        <v>8</v>
      </c>
      <c r="B517" s="212">
        <v>1</v>
      </c>
      <c r="C517" s="133" t="s">
        <v>89</v>
      </c>
      <c r="D517" s="75">
        <v>76144</v>
      </c>
      <c r="E517" s="59">
        <v>0</v>
      </c>
      <c r="F517" s="60">
        <v>201972</v>
      </c>
      <c r="G517" s="59">
        <v>0</v>
      </c>
      <c r="H517" s="94">
        <v>462894</v>
      </c>
      <c r="I517" s="59">
        <v>0</v>
      </c>
      <c r="J517" s="60">
        <v>260716</v>
      </c>
      <c r="K517" s="25"/>
      <c r="L517" s="25"/>
      <c r="M517" s="25"/>
      <c r="N517" s="40"/>
      <c r="O517" s="26"/>
      <c r="P517" s="25"/>
      <c r="Q517" s="25"/>
      <c r="R517" s="25"/>
      <c r="S517" s="25"/>
      <c r="T517" s="26"/>
      <c r="U517" s="25"/>
      <c r="V517" s="25"/>
      <c r="W517" s="27"/>
      <c r="X517" s="27"/>
      <c r="Y517" s="26"/>
      <c r="Z517" s="27"/>
      <c r="AA517" s="27"/>
      <c r="AB517" s="27"/>
      <c r="AC517" s="27"/>
      <c r="AD517" s="26"/>
      <c r="AE517" s="27"/>
      <c r="AF517" s="27"/>
      <c r="AG517" s="27"/>
    </row>
    <row r="518" spans="1:33" s="19" customFormat="1" ht="7.9" customHeight="1">
      <c r="A518" s="141"/>
      <c r="B518" s="212"/>
      <c r="C518" s="133"/>
      <c r="D518" s="90"/>
      <c r="E518" s="90"/>
      <c r="F518" s="90"/>
      <c r="G518" s="90"/>
      <c r="H518" s="221"/>
      <c r="I518" s="221"/>
      <c r="J518" s="90"/>
      <c r="K518" s="25"/>
      <c r="L518" s="25"/>
      <c r="M518" s="25"/>
      <c r="N518" s="40"/>
      <c r="O518" s="26"/>
      <c r="P518" s="25"/>
      <c r="Q518" s="25"/>
      <c r="R518" s="25"/>
      <c r="S518" s="25"/>
      <c r="T518" s="26"/>
      <c r="U518" s="25"/>
      <c r="V518" s="25"/>
      <c r="W518" s="27"/>
      <c r="X518" s="27"/>
      <c r="Y518" s="26"/>
      <c r="Z518" s="27"/>
      <c r="AA518" s="27"/>
      <c r="AB518" s="27"/>
      <c r="AC518" s="27"/>
      <c r="AD518" s="26"/>
      <c r="AE518" s="27"/>
      <c r="AF518" s="27"/>
      <c r="AG518" s="27"/>
    </row>
    <row r="519" spans="1:33" s="19" customFormat="1" ht="13.7" customHeight="1">
      <c r="A519" s="141"/>
      <c r="B519" s="212">
        <v>2</v>
      </c>
      <c r="C519" s="133" t="s">
        <v>1</v>
      </c>
      <c r="D519" s="92"/>
      <c r="E519" s="92"/>
      <c r="F519" s="92"/>
      <c r="G519" s="92"/>
      <c r="H519" s="224"/>
      <c r="I519" s="224"/>
      <c r="J519" s="228"/>
      <c r="K519" s="25"/>
      <c r="L519" s="25"/>
      <c r="M519" s="25"/>
      <c r="N519" s="40"/>
      <c r="O519" s="26"/>
      <c r="P519" s="25"/>
      <c r="Q519" s="25"/>
      <c r="R519" s="25"/>
      <c r="S519" s="25"/>
      <c r="T519" s="26"/>
      <c r="U519" s="25"/>
      <c r="V519" s="25"/>
      <c r="W519" s="27"/>
      <c r="X519" s="27"/>
      <c r="Y519" s="26"/>
      <c r="Z519" s="27"/>
      <c r="AA519" s="27"/>
      <c r="AB519" s="27"/>
      <c r="AC519" s="27"/>
      <c r="AD519" s="26"/>
      <c r="AE519" s="27"/>
      <c r="AF519" s="27"/>
      <c r="AG519" s="27"/>
    </row>
    <row r="520" spans="1:33" s="19" customFormat="1" ht="13.7" customHeight="1">
      <c r="A520" s="141"/>
      <c r="B520" s="215">
        <v>2.1030000000000002</v>
      </c>
      <c r="C520" s="131" t="s">
        <v>111</v>
      </c>
      <c r="D520" s="92"/>
      <c r="E520" s="92"/>
      <c r="F520" s="92"/>
      <c r="G520" s="92"/>
      <c r="H520" s="224"/>
      <c r="I520" s="224"/>
      <c r="J520" s="228"/>
      <c r="K520" s="25"/>
      <c r="L520" s="25"/>
      <c r="M520" s="25"/>
      <c r="N520" s="40"/>
      <c r="O520" s="26"/>
      <c r="P520" s="25"/>
      <c r="Q520" s="25"/>
      <c r="R520" s="25"/>
      <c r="S520" s="25"/>
      <c r="T520" s="26"/>
      <c r="U520" s="25"/>
      <c r="V520" s="25"/>
      <c r="W520" s="27"/>
      <c r="X520" s="27"/>
      <c r="Y520" s="26"/>
      <c r="Z520" s="27"/>
      <c r="AA520" s="27"/>
      <c r="AB520" s="27"/>
      <c r="AC520" s="27"/>
      <c r="AD520" s="26"/>
      <c r="AE520" s="27"/>
      <c r="AF520" s="27"/>
      <c r="AG520" s="27"/>
    </row>
    <row r="521" spans="1:33" s="19" customFormat="1">
      <c r="A521" s="141"/>
      <c r="B521" s="229">
        <v>28</v>
      </c>
      <c r="C521" s="133" t="s">
        <v>240</v>
      </c>
      <c r="D521" s="45"/>
      <c r="E521" s="46"/>
      <c r="F521" s="45"/>
      <c r="G521" s="45"/>
      <c r="H521" s="185"/>
      <c r="I521" s="185"/>
      <c r="J521" s="181"/>
      <c r="K521" s="25"/>
      <c r="L521" s="25"/>
      <c r="M521" s="25"/>
      <c r="N521" s="40"/>
      <c r="O521" s="26"/>
      <c r="P521" s="25"/>
      <c r="Q521" s="25"/>
      <c r="R521" s="25"/>
      <c r="S521" s="25"/>
      <c r="T521" s="26"/>
      <c r="U521" s="25"/>
      <c r="V521" s="25"/>
      <c r="W521" s="27"/>
      <c r="X521" s="27"/>
      <c r="Y521" s="26"/>
      <c r="Z521" s="27"/>
      <c r="AA521" s="27"/>
      <c r="AB521" s="27"/>
      <c r="AC521" s="27"/>
      <c r="AD521" s="26"/>
      <c r="AE521" s="27"/>
      <c r="AF521" s="27"/>
      <c r="AG521" s="27"/>
    </row>
    <row r="522" spans="1:33" s="19" customFormat="1" ht="26.45" customHeight="1">
      <c r="A522" s="141"/>
      <c r="B522" s="212">
        <v>73</v>
      </c>
      <c r="C522" s="133" t="s">
        <v>219</v>
      </c>
      <c r="D522" s="46"/>
      <c r="E522" s="46"/>
      <c r="F522" s="45"/>
      <c r="G522" s="45"/>
      <c r="H522" s="45"/>
      <c r="I522" s="46"/>
      <c r="J522" s="181"/>
      <c r="K522" s="25"/>
      <c r="L522" s="25"/>
      <c r="M522" s="25"/>
      <c r="N522" s="40"/>
      <c r="O522" s="26"/>
      <c r="P522" s="25"/>
      <c r="Q522" s="25"/>
      <c r="R522" s="25"/>
      <c r="S522" s="25"/>
      <c r="T522" s="26"/>
      <c r="U522" s="25"/>
      <c r="V522" s="25"/>
      <c r="W522" s="27"/>
      <c r="X522" s="27"/>
      <c r="Y522" s="26"/>
      <c r="Z522" s="27"/>
      <c r="AA522" s="27"/>
      <c r="AB522" s="27"/>
      <c r="AC522" s="27"/>
      <c r="AD522" s="26"/>
      <c r="AE522" s="27"/>
      <c r="AF522" s="27"/>
      <c r="AG522" s="27"/>
    </row>
    <row r="523" spans="1:33" s="19" customFormat="1" ht="14.65" customHeight="1">
      <c r="A523" s="141"/>
      <c r="B523" s="212" t="s">
        <v>252</v>
      </c>
      <c r="C523" s="133" t="s">
        <v>332</v>
      </c>
      <c r="D523" s="75">
        <v>2500</v>
      </c>
      <c r="E523" s="67">
        <v>0</v>
      </c>
      <c r="F523" s="67">
        <v>0</v>
      </c>
      <c r="G523" s="67">
        <v>0</v>
      </c>
      <c r="H523" s="67">
        <v>0</v>
      </c>
      <c r="I523" s="67">
        <v>0</v>
      </c>
      <c r="J523" s="67">
        <v>0</v>
      </c>
      <c r="K523" s="328"/>
      <c r="L523" s="275"/>
      <c r="M523" s="275"/>
      <c r="N523" s="329"/>
      <c r="O523" s="313"/>
      <c r="P523" s="25"/>
      <c r="Q523" s="25"/>
      <c r="R523" s="25"/>
      <c r="S523" s="25"/>
      <c r="T523" s="26"/>
      <c r="U523" s="25"/>
      <c r="V523" s="25"/>
      <c r="W523" s="27"/>
      <c r="X523" s="27"/>
      <c r="Y523" s="26"/>
      <c r="Z523" s="27"/>
      <c r="AA523" s="27"/>
      <c r="AB523" s="27"/>
      <c r="AC523" s="27"/>
      <c r="AD523" s="26"/>
      <c r="AE523" s="27"/>
      <c r="AF523" s="27"/>
      <c r="AG523" s="27"/>
    </row>
    <row r="524" spans="1:33" s="19" customFormat="1" ht="26.45" customHeight="1">
      <c r="A524" s="141" t="s">
        <v>8</v>
      </c>
      <c r="B524" s="212">
        <v>73</v>
      </c>
      <c r="C524" s="133" t="s">
        <v>219</v>
      </c>
      <c r="D524" s="75">
        <v>2500</v>
      </c>
      <c r="E524" s="67">
        <v>0</v>
      </c>
      <c r="F524" s="67">
        <v>0</v>
      </c>
      <c r="G524" s="67">
        <v>0</v>
      </c>
      <c r="H524" s="67">
        <v>0</v>
      </c>
      <c r="I524" s="67">
        <v>0</v>
      </c>
      <c r="J524" s="67">
        <v>0</v>
      </c>
      <c r="K524" s="25"/>
      <c r="L524" s="25"/>
      <c r="M524" s="25"/>
      <c r="N524" s="40"/>
      <c r="O524" s="26"/>
      <c r="P524" s="25"/>
      <c r="Q524" s="25"/>
      <c r="R524" s="25"/>
      <c r="S524" s="25"/>
      <c r="T524" s="26"/>
      <c r="U524" s="25"/>
      <c r="V524" s="25"/>
      <c r="W524" s="27"/>
      <c r="X524" s="27"/>
      <c r="Y524" s="26"/>
      <c r="Z524" s="27"/>
      <c r="AA524" s="27"/>
      <c r="AB524" s="27"/>
      <c r="AC524" s="27"/>
      <c r="AD524" s="26"/>
      <c r="AE524" s="27"/>
      <c r="AF524" s="27"/>
      <c r="AG524" s="27"/>
    </row>
    <row r="525" spans="1:33" s="19" customFormat="1" ht="9" customHeight="1">
      <c r="A525" s="141"/>
      <c r="B525" s="212"/>
      <c r="C525" s="133"/>
      <c r="D525" s="80"/>
      <c r="E525" s="96"/>
      <c r="F525" s="80"/>
      <c r="G525" s="80"/>
      <c r="H525" s="80"/>
      <c r="I525" s="96"/>
      <c r="J525" s="230"/>
      <c r="K525" s="25"/>
      <c r="L525" s="25"/>
      <c r="M525" s="25"/>
      <c r="N525" s="40"/>
      <c r="O525" s="26"/>
      <c r="P525" s="25"/>
      <c r="Q525" s="25"/>
      <c r="R525" s="25"/>
      <c r="S525" s="25"/>
      <c r="T525" s="26"/>
      <c r="U525" s="25"/>
      <c r="V525" s="25"/>
      <c r="W525" s="27"/>
      <c r="X525" s="27"/>
      <c r="Y525" s="26"/>
      <c r="Z525" s="27"/>
      <c r="AA525" s="27"/>
      <c r="AB525" s="27"/>
      <c r="AC525" s="27"/>
      <c r="AD525" s="26"/>
      <c r="AE525" s="27"/>
      <c r="AF525" s="27"/>
      <c r="AG525" s="27"/>
    </row>
    <row r="526" spans="1:33" s="19" customFormat="1" ht="26.45" customHeight="1">
      <c r="A526" s="141"/>
      <c r="B526" s="212">
        <v>74</v>
      </c>
      <c r="C526" s="133" t="s">
        <v>220</v>
      </c>
      <c r="D526" s="45"/>
      <c r="E526" s="46"/>
      <c r="F526" s="45"/>
      <c r="G526" s="45"/>
      <c r="H526" s="45"/>
      <c r="I526" s="46"/>
      <c r="J526" s="181"/>
      <c r="K526" s="25"/>
      <c r="L526" s="25"/>
      <c r="M526" s="25"/>
      <c r="N526" s="40"/>
      <c r="O526" s="26"/>
      <c r="P526" s="25"/>
      <c r="Q526" s="25"/>
      <c r="R526" s="25"/>
      <c r="S526" s="25"/>
      <c r="T526" s="26"/>
      <c r="U526" s="25"/>
      <c r="V526" s="25"/>
      <c r="W526" s="27"/>
      <c r="X526" s="27"/>
      <c r="Y526" s="26"/>
      <c r="Z526" s="27"/>
      <c r="AA526" s="27"/>
      <c r="AB526" s="27"/>
      <c r="AC526" s="27"/>
      <c r="AD526" s="26"/>
      <c r="AE526" s="27"/>
      <c r="AF526" s="27"/>
      <c r="AG526" s="27"/>
    </row>
    <row r="527" spans="1:33" s="19" customFormat="1" ht="14.65" customHeight="1">
      <c r="A527" s="141"/>
      <c r="B527" s="212" t="s">
        <v>253</v>
      </c>
      <c r="C527" s="133" t="s">
        <v>332</v>
      </c>
      <c r="D527" s="45">
        <v>1599</v>
      </c>
      <c r="E527" s="46">
        <v>0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328"/>
      <c r="L527" s="275"/>
      <c r="M527" s="275"/>
      <c r="N527" s="329"/>
      <c r="O527" s="313"/>
      <c r="P527" s="25"/>
      <c r="Q527" s="25"/>
      <c r="R527" s="25"/>
      <c r="S527" s="25"/>
      <c r="T527" s="26"/>
      <c r="U527" s="25"/>
      <c r="V527" s="25"/>
      <c r="W527" s="27"/>
      <c r="X527" s="27"/>
      <c r="Y527" s="26"/>
      <c r="Z527" s="27"/>
      <c r="AA527" s="27"/>
      <c r="AB527" s="27"/>
      <c r="AC527" s="27"/>
      <c r="AD527" s="26"/>
      <c r="AE527" s="27"/>
      <c r="AF527" s="27"/>
      <c r="AG527" s="27"/>
    </row>
    <row r="528" spans="1:33" s="19" customFormat="1" ht="26.45" customHeight="1">
      <c r="A528" s="141" t="s">
        <v>8</v>
      </c>
      <c r="B528" s="212">
        <v>74</v>
      </c>
      <c r="C528" s="133" t="s">
        <v>220</v>
      </c>
      <c r="D528" s="60">
        <v>1599</v>
      </c>
      <c r="E528" s="59">
        <v>0</v>
      </c>
      <c r="F528" s="59">
        <v>0</v>
      </c>
      <c r="G528" s="59">
        <v>0</v>
      </c>
      <c r="H528" s="59">
        <v>0</v>
      </c>
      <c r="I528" s="59">
        <v>0</v>
      </c>
      <c r="J528" s="59">
        <v>0</v>
      </c>
      <c r="K528" s="25"/>
      <c r="L528" s="25"/>
      <c r="M528" s="25"/>
      <c r="N528" s="40"/>
      <c r="O528" s="26"/>
      <c r="P528" s="25"/>
      <c r="Q528" s="25"/>
      <c r="R528" s="25"/>
      <c r="S528" s="25"/>
      <c r="T528" s="26"/>
      <c r="U528" s="25"/>
      <c r="V528" s="25"/>
      <c r="W528" s="27"/>
      <c r="X528" s="27"/>
      <c r="Y528" s="26"/>
      <c r="Z528" s="27"/>
      <c r="AA528" s="27"/>
      <c r="AB528" s="27"/>
      <c r="AC528" s="27"/>
      <c r="AD528" s="26"/>
      <c r="AE528" s="27"/>
      <c r="AF528" s="27"/>
      <c r="AG528" s="27"/>
    </row>
    <row r="529" spans="1:33" s="19" customFormat="1" ht="8.4499999999999993" customHeight="1">
      <c r="A529" s="141"/>
      <c r="B529" s="212"/>
      <c r="C529" s="133"/>
      <c r="D529" s="45"/>
      <c r="E529" s="46"/>
      <c r="F529" s="45"/>
      <c r="G529" s="45"/>
      <c r="H529" s="185"/>
      <c r="I529" s="185"/>
      <c r="J529" s="181"/>
      <c r="K529" s="25"/>
      <c r="L529" s="25"/>
      <c r="M529" s="25"/>
      <c r="N529" s="40"/>
      <c r="O529" s="26"/>
      <c r="P529" s="25"/>
      <c r="Q529" s="25"/>
      <c r="R529" s="25"/>
      <c r="S529" s="25"/>
      <c r="T529" s="26"/>
      <c r="U529" s="25"/>
      <c r="V529" s="25"/>
      <c r="W529" s="27"/>
      <c r="X529" s="27"/>
      <c r="Y529" s="26"/>
      <c r="Z529" s="27"/>
      <c r="AA529" s="27"/>
      <c r="AB529" s="27"/>
      <c r="AC529" s="27"/>
      <c r="AD529" s="26"/>
      <c r="AE529" s="27"/>
      <c r="AF529" s="27"/>
      <c r="AG529" s="27"/>
    </row>
    <row r="530" spans="1:33" s="19" customFormat="1" ht="16.149999999999999" customHeight="1">
      <c r="A530" s="141"/>
      <c r="B530" s="212">
        <v>75</v>
      </c>
      <c r="C530" s="133" t="s">
        <v>193</v>
      </c>
      <c r="D530" s="45"/>
      <c r="E530" s="46"/>
      <c r="F530" s="45"/>
      <c r="G530" s="45"/>
      <c r="H530" s="185"/>
      <c r="I530" s="185"/>
      <c r="J530" s="181"/>
      <c r="K530" s="25"/>
      <c r="L530" s="25"/>
      <c r="M530" s="25"/>
      <c r="N530" s="40"/>
      <c r="O530" s="26"/>
      <c r="P530" s="25"/>
      <c r="Q530" s="25"/>
      <c r="R530" s="25"/>
      <c r="S530" s="25"/>
      <c r="T530" s="26"/>
      <c r="U530" s="25"/>
      <c r="V530" s="25"/>
      <c r="W530" s="27"/>
      <c r="X530" s="27"/>
      <c r="Y530" s="26"/>
      <c r="Z530" s="27"/>
      <c r="AA530" s="27"/>
      <c r="AB530" s="27"/>
      <c r="AC530" s="27"/>
      <c r="AD530" s="26"/>
      <c r="AE530" s="27"/>
      <c r="AF530" s="27"/>
      <c r="AG530" s="27"/>
    </row>
    <row r="531" spans="1:33" s="19" customFormat="1" ht="14.65" customHeight="1">
      <c r="A531" s="145"/>
      <c r="B531" s="217" t="s">
        <v>258</v>
      </c>
      <c r="C531" s="218" t="s">
        <v>332</v>
      </c>
      <c r="D531" s="75">
        <v>2000</v>
      </c>
      <c r="E531" s="67">
        <v>0</v>
      </c>
      <c r="F531" s="75">
        <v>3000</v>
      </c>
      <c r="G531" s="67">
        <v>0</v>
      </c>
      <c r="H531" s="75">
        <v>3000</v>
      </c>
      <c r="I531" s="67">
        <v>0</v>
      </c>
      <c r="J531" s="67">
        <v>0</v>
      </c>
      <c r="K531" s="328"/>
      <c r="L531" s="275"/>
      <c r="M531" s="274"/>
      <c r="N531" s="282"/>
      <c r="O531" s="313"/>
      <c r="P531" s="25"/>
      <c r="Q531" s="25"/>
      <c r="R531" s="25"/>
      <c r="S531" s="25"/>
      <c r="T531" s="26"/>
      <c r="U531" s="2"/>
      <c r="V531" s="2"/>
      <c r="W531" s="4"/>
      <c r="X531" s="4"/>
      <c r="Y531" s="3"/>
      <c r="Z531" s="4"/>
      <c r="AA531" s="27"/>
      <c r="AB531" s="27"/>
      <c r="AC531" s="27"/>
      <c r="AD531" s="26"/>
      <c r="AE531" s="27"/>
      <c r="AF531" s="27"/>
      <c r="AG531" s="27"/>
    </row>
    <row r="532" spans="1:33" s="19" customFormat="1" ht="14.45" customHeight="1">
      <c r="A532" s="141" t="s">
        <v>8</v>
      </c>
      <c r="B532" s="212">
        <v>75</v>
      </c>
      <c r="C532" s="133" t="s">
        <v>193</v>
      </c>
      <c r="D532" s="75">
        <v>2000</v>
      </c>
      <c r="E532" s="67">
        <v>0</v>
      </c>
      <c r="F532" s="75">
        <v>3000</v>
      </c>
      <c r="G532" s="67">
        <v>0</v>
      </c>
      <c r="H532" s="75">
        <v>3000</v>
      </c>
      <c r="I532" s="67">
        <v>0</v>
      </c>
      <c r="J532" s="67">
        <v>0</v>
      </c>
      <c r="K532" s="25"/>
      <c r="L532" s="25"/>
      <c r="M532" s="25"/>
      <c r="N532" s="40"/>
      <c r="O532" s="26"/>
      <c r="P532" s="25"/>
      <c r="Q532" s="25"/>
      <c r="R532" s="25"/>
      <c r="S532" s="25"/>
      <c r="T532" s="26"/>
      <c r="U532" s="25"/>
      <c r="V532" s="25"/>
      <c r="W532" s="27"/>
      <c r="X532" s="27"/>
      <c r="Y532" s="26"/>
      <c r="Z532" s="27"/>
      <c r="AA532" s="27"/>
      <c r="AB532" s="27"/>
      <c r="AC532" s="27"/>
      <c r="AD532" s="26"/>
      <c r="AE532" s="27"/>
      <c r="AF532" s="27"/>
      <c r="AG532" s="27"/>
    </row>
    <row r="533" spans="1:33" s="19" customFormat="1" ht="9" customHeight="1">
      <c r="A533" s="141"/>
      <c r="B533" s="212"/>
      <c r="C533" s="133"/>
      <c r="D533" s="45"/>
      <c r="E533" s="46"/>
      <c r="F533" s="45"/>
      <c r="G533" s="45"/>
      <c r="H533" s="185"/>
      <c r="I533" s="185"/>
      <c r="J533" s="181"/>
      <c r="K533" s="25"/>
      <c r="L533" s="25"/>
      <c r="M533" s="25"/>
      <c r="N533" s="40"/>
      <c r="O533" s="26"/>
      <c r="P533" s="25"/>
      <c r="Q533" s="25"/>
      <c r="R533" s="25"/>
      <c r="S533" s="25"/>
      <c r="T533" s="26"/>
      <c r="U533" s="25"/>
      <c r="V533" s="25"/>
      <c r="W533" s="27"/>
      <c r="X533" s="27"/>
      <c r="Y533" s="26"/>
      <c r="Z533" s="27"/>
      <c r="AA533" s="27"/>
      <c r="AB533" s="27"/>
      <c r="AC533" s="27"/>
      <c r="AD533" s="26"/>
      <c r="AE533" s="27"/>
      <c r="AF533" s="27"/>
      <c r="AG533" s="27"/>
    </row>
    <row r="534" spans="1:33" s="19" customFormat="1" ht="26.45" customHeight="1">
      <c r="A534" s="141"/>
      <c r="B534" s="212">
        <v>76</v>
      </c>
      <c r="C534" s="133" t="s">
        <v>412</v>
      </c>
      <c r="D534" s="45"/>
      <c r="E534" s="46"/>
      <c r="F534" s="45"/>
      <c r="G534" s="45"/>
      <c r="H534" s="185"/>
      <c r="I534" s="185"/>
      <c r="J534" s="181"/>
      <c r="K534" s="25"/>
      <c r="L534" s="25"/>
      <c r="M534" s="25"/>
      <c r="N534" s="40"/>
      <c r="O534" s="26"/>
      <c r="P534" s="25"/>
      <c r="Q534" s="25"/>
      <c r="R534" s="25"/>
      <c r="S534" s="25"/>
      <c r="T534" s="26"/>
      <c r="U534" s="25"/>
      <c r="V534" s="25"/>
      <c r="W534" s="27"/>
      <c r="X534" s="27"/>
      <c r="Y534" s="26"/>
      <c r="Z534" s="27"/>
      <c r="AA534" s="27"/>
      <c r="AB534" s="27"/>
      <c r="AC534" s="27"/>
      <c r="AD534" s="26"/>
      <c r="AE534" s="27"/>
      <c r="AF534" s="27"/>
      <c r="AG534" s="27"/>
    </row>
    <row r="535" spans="1:33" s="19" customFormat="1" ht="14.65" customHeight="1">
      <c r="A535" s="141"/>
      <c r="B535" s="212" t="s">
        <v>259</v>
      </c>
      <c r="C535" s="133" t="s">
        <v>332</v>
      </c>
      <c r="D535" s="45">
        <v>4000</v>
      </c>
      <c r="E535" s="46">
        <v>0</v>
      </c>
      <c r="F535" s="45">
        <v>1000</v>
      </c>
      <c r="G535" s="46">
        <v>0</v>
      </c>
      <c r="H535" s="45">
        <v>1000</v>
      </c>
      <c r="I535" s="46">
        <v>0</v>
      </c>
      <c r="J535" s="67">
        <v>0</v>
      </c>
      <c r="K535" s="328"/>
      <c r="L535" s="275"/>
      <c r="M535" s="274"/>
      <c r="N535" s="282"/>
      <c r="O535" s="313"/>
      <c r="P535" s="25"/>
      <c r="Q535" s="25"/>
      <c r="R535" s="25"/>
      <c r="S535" s="25"/>
      <c r="T535" s="26"/>
      <c r="U535" s="2"/>
      <c r="V535" s="2"/>
      <c r="W535" s="4"/>
      <c r="X535" s="4"/>
      <c r="Y535" s="3"/>
      <c r="Z535" s="4"/>
      <c r="AA535" s="27"/>
      <c r="AB535" s="27"/>
      <c r="AC535" s="27"/>
      <c r="AD535" s="26"/>
      <c r="AE535" s="27"/>
      <c r="AF535" s="27"/>
      <c r="AG535" s="27"/>
    </row>
    <row r="536" spans="1:33" s="19" customFormat="1" ht="26.45" customHeight="1">
      <c r="A536" s="141" t="s">
        <v>8</v>
      </c>
      <c r="B536" s="212">
        <v>76</v>
      </c>
      <c r="C536" s="133" t="s">
        <v>413</v>
      </c>
      <c r="D536" s="60">
        <v>4000</v>
      </c>
      <c r="E536" s="59">
        <v>0</v>
      </c>
      <c r="F536" s="60">
        <v>1000</v>
      </c>
      <c r="G536" s="59">
        <v>0</v>
      </c>
      <c r="H536" s="60">
        <v>1000</v>
      </c>
      <c r="I536" s="59">
        <v>0</v>
      </c>
      <c r="J536" s="59">
        <v>0</v>
      </c>
      <c r="K536" s="25"/>
      <c r="L536" s="25"/>
      <c r="M536" s="25"/>
      <c r="N536" s="40"/>
      <c r="O536" s="26"/>
      <c r="P536" s="25"/>
      <c r="Q536" s="25"/>
      <c r="R536" s="25"/>
      <c r="S536" s="25"/>
      <c r="T536" s="26"/>
      <c r="U536" s="25"/>
      <c r="V536" s="25"/>
      <c r="W536" s="27"/>
      <c r="X536" s="27"/>
      <c r="Y536" s="26"/>
      <c r="Z536" s="27"/>
      <c r="AA536" s="27"/>
      <c r="AB536" s="27"/>
      <c r="AC536" s="27"/>
      <c r="AD536" s="26"/>
      <c r="AE536" s="27"/>
      <c r="AF536" s="27"/>
      <c r="AG536" s="27"/>
    </row>
    <row r="537" spans="1:33" s="19" customFormat="1" ht="14.65" customHeight="1">
      <c r="A537" s="141" t="s">
        <v>8</v>
      </c>
      <c r="B537" s="229">
        <v>28</v>
      </c>
      <c r="C537" s="133" t="s">
        <v>240</v>
      </c>
      <c r="D537" s="84">
        <v>10099</v>
      </c>
      <c r="E537" s="68">
        <v>0</v>
      </c>
      <c r="F537" s="84">
        <v>4000</v>
      </c>
      <c r="G537" s="68">
        <v>0</v>
      </c>
      <c r="H537" s="84">
        <v>4000</v>
      </c>
      <c r="I537" s="68">
        <v>0</v>
      </c>
      <c r="J537" s="68">
        <v>0</v>
      </c>
      <c r="K537" s="25"/>
      <c r="L537" s="25"/>
      <c r="M537" s="25"/>
      <c r="N537" s="40"/>
      <c r="O537" s="26"/>
      <c r="P537" s="25"/>
      <c r="Q537" s="25"/>
      <c r="R537" s="25"/>
      <c r="S537" s="25"/>
      <c r="T537" s="26"/>
      <c r="U537" s="25"/>
      <c r="V537" s="25"/>
      <c r="W537" s="27"/>
      <c r="X537" s="27"/>
      <c r="Y537" s="26"/>
      <c r="Z537" s="27"/>
      <c r="AA537" s="27"/>
      <c r="AB537" s="27"/>
      <c r="AC537" s="27"/>
      <c r="AD537" s="26"/>
      <c r="AE537" s="27"/>
      <c r="AF537" s="27"/>
      <c r="AG537" s="27"/>
    </row>
    <row r="538" spans="1:33" s="19" customFormat="1" ht="9" customHeight="1">
      <c r="A538" s="141"/>
      <c r="B538" s="215"/>
      <c r="C538" s="131"/>
      <c r="D538" s="92"/>
      <c r="E538" s="92"/>
      <c r="F538" s="92"/>
      <c r="G538" s="92"/>
      <c r="H538" s="224"/>
      <c r="I538" s="224"/>
      <c r="J538" s="228"/>
      <c r="K538" s="25"/>
      <c r="L538" s="25"/>
      <c r="M538" s="25"/>
      <c r="N538" s="40"/>
      <c r="O538" s="26"/>
      <c r="P538" s="25"/>
      <c r="Q538" s="25"/>
      <c r="R538" s="25"/>
      <c r="S538" s="25"/>
      <c r="T538" s="26"/>
      <c r="U538" s="25"/>
      <c r="V538" s="25"/>
      <c r="W538" s="27"/>
      <c r="X538" s="27"/>
      <c r="Y538" s="26"/>
      <c r="Z538" s="27"/>
      <c r="AA538" s="27"/>
      <c r="AB538" s="27"/>
      <c r="AC538" s="27"/>
      <c r="AD538" s="26"/>
      <c r="AE538" s="27"/>
      <c r="AF538" s="27"/>
      <c r="AG538" s="27"/>
    </row>
    <row r="539" spans="1:33" s="19" customFormat="1">
      <c r="A539" s="141"/>
      <c r="B539" s="212">
        <v>29</v>
      </c>
      <c r="C539" s="133" t="s">
        <v>308</v>
      </c>
      <c r="D539" s="45"/>
      <c r="E539" s="46"/>
      <c r="F539" s="45"/>
      <c r="G539" s="45"/>
      <c r="H539" s="185"/>
      <c r="I539" s="185"/>
      <c r="J539" s="181"/>
      <c r="K539" s="25"/>
      <c r="L539" s="25"/>
      <c r="M539" s="25"/>
      <c r="N539" s="40"/>
      <c r="O539" s="26"/>
      <c r="P539" s="25"/>
      <c r="Q539" s="25"/>
      <c r="R539" s="25"/>
      <c r="S539" s="25"/>
      <c r="T539" s="26"/>
      <c r="U539" s="25"/>
      <c r="V539" s="25"/>
      <c r="W539" s="27"/>
      <c r="X539" s="27"/>
      <c r="Y539" s="26"/>
      <c r="Z539" s="27"/>
      <c r="AA539" s="27"/>
      <c r="AB539" s="27"/>
      <c r="AC539" s="27"/>
      <c r="AD539" s="26"/>
      <c r="AE539" s="27"/>
      <c r="AF539" s="27"/>
      <c r="AG539" s="27"/>
    </row>
    <row r="540" spans="1:33" s="19" customFormat="1" ht="16.899999999999999" customHeight="1">
      <c r="A540" s="141"/>
      <c r="B540" s="147">
        <v>68</v>
      </c>
      <c r="C540" s="133" t="s">
        <v>193</v>
      </c>
      <c r="D540" s="45"/>
      <c r="E540" s="46"/>
      <c r="F540" s="45"/>
      <c r="G540" s="45"/>
      <c r="H540" s="185"/>
      <c r="I540" s="185"/>
      <c r="J540" s="181"/>
      <c r="K540" s="25"/>
      <c r="L540" s="25"/>
      <c r="M540" s="25"/>
      <c r="N540" s="40"/>
      <c r="O540" s="26"/>
      <c r="P540" s="25"/>
      <c r="Q540" s="25"/>
      <c r="R540" s="25"/>
      <c r="S540" s="25"/>
      <c r="T540" s="26"/>
      <c r="U540" s="25"/>
      <c r="V540" s="25"/>
      <c r="W540" s="27"/>
      <c r="X540" s="27"/>
      <c r="Y540" s="26"/>
      <c r="Z540" s="27"/>
      <c r="AA540" s="27"/>
      <c r="AB540" s="27"/>
      <c r="AC540" s="27"/>
      <c r="AD540" s="26"/>
      <c r="AE540" s="27"/>
      <c r="AF540" s="27"/>
      <c r="AG540" s="27"/>
    </row>
    <row r="541" spans="1:33" s="19" customFormat="1" ht="14.25">
      <c r="A541" s="141"/>
      <c r="B541" s="216" t="s">
        <v>324</v>
      </c>
      <c r="C541" s="133" t="s">
        <v>202</v>
      </c>
      <c r="D541" s="67">
        <v>0</v>
      </c>
      <c r="E541" s="67">
        <v>0</v>
      </c>
      <c r="F541" s="67">
        <v>0</v>
      </c>
      <c r="G541" s="67">
        <v>0</v>
      </c>
      <c r="H541" s="67">
        <v>0</v>
      </c>
      <c r="I541" s="67">
        <v>0</v>
      </c>
      <c r="J541" s="75">
        <v>3000</v>
      </c>
      <c r="K541" s="276"/>
      <c r="L541" s="277"/>
      <c r="M541" s="278"/>
      <c r="N541" s="280"/>
      <c r="O541" s="280"/>
      <c r="P541" s="25"/>
      <c r="Q541" s="25"/>
      <c r="R541" s="25"/>
      <c r="S541" s="25"/>
      <c r="T541" s="26"/>
      <c r="U541" s="25"/>
      <c r="V541" s="25"/>
      <c r="W541" s="27"/>
      <c r="X541" s="27"/>
      <c r="Y541" s="26"/>
      <c r="Z541" s="27"/>
      <c r="AA541" s="27"/>
      <c r="AB541" s="27"/>
      <c r="AC541" s="27"/>
      <c r="AD541" s="26"/>
      <c r="AE541" s="27"/>
      <c r="AF541" s="27"/>
      <c r="AG541" s="27"/>
    </row>
    <row r="542" spans="1:33" s="19" customFormat="1" ht="15.6" customHeight="1">
      <c r="A542" s="141" t="s">
        <v>8</v>
      </c>
      <c r="B542" s="147">
        <v>68</v>
      </c>
      <c r="C542" s="133" t="s">
        <v>193</v>
      </c>
      <c r="D542" s="253">
        <v>0</v>
      </c>
      <c r="E542" s="253">
        <v>0</v>
      </c>
      <c r="F542" s="253">
        <v>0</v>
      </c>
      <c r="G542" s="253">
        <v>0</v>
      </c>
      <c r="H542" s="253">
        <v>0</v>
      </c>
      <c r="I542" s="253">
        <v>0</v>
      </c>
      <c r="J542" s="75">
        <v>3000</v>
      </c>
      <c r="K542" s="25"/>
      <c r="L542" s="25"/>
      <c r="M542" s="25"/>
      <c r="N542" s="40"/>
      <c r="O542" s="26"/>
      <c r="P542" s="25"/>
      <c r="Q542" s="25"/>
      <c r="R542" s="25"/>
      <c r="S542" s="25"/>
      <c r="T542" s="26"/>
      <c r="U542" s="25"/>
      <c r="V542" s="25"/>
      <c r="W542" s="27"/>
      <c r="X542" s="27"/>
      <c r="Y542" s="26"/>
      <c r="Z542" s="27"/>
      <c r="AA542" s="27"/>
      <c r="AB542" s="27"/>
      <c r="AC542" s="27"/>
      <c r="AD542" s="26"/>
      <c r="AE542" s="27"/>
      <c r="AF542" s="27"/>
      <c r="AG542" s="27"/>
    </row>
    <row r="543" spans="1:33" s="19" customFormat="1" ht="9" customHeight="1">
      <c r="A543" s="141"/>
      <c r="B543" s="212"/>
      <c r="C543" s="133"/>
      <c r="D543" s="45"/>
      <c r="E543" s="46"/>
      <c r="F543" s="45"/>
      <c r="G543" s="45"/>
      <c r="H543" s="185"/>
      <c r="I543" s="185"/>
      <c r="J543" s="181"/>
      <c r="K543" s="25"/>
      <c r="L543" s="25"/>
      <c r="M543" s="25"/>
      <c r="N543" s="40"/>
      <c r="O543" s="26"/>
      <c r="P543" s="25"/>
      <c r="Q543" s="25"/>
      <c r="R543" s="25"/>
      <c r="S543" s="25"/>
      <c r="T543" s="26"/>
      <c r="U543" s="25"/>
      <c r="V543" s="25"/>
      <c r="W543" s="27"/>
      <c r="X543" s="27"/>
      <c r="Y543" s="26"/>
      <c r="Z543" s="27"/>
      <c r="AA543" s="27"/>
      <c r="AB543" s="27"/>
      <c r="AC543" s="27"/>
      <c r="AD543" s="26"/>
      <c r="AE543" s="27"/>
      <c r="AF543" s="27"/>
      <c r="AG543" s="27"/>
    </row>
    <row r="544" spans="1:33" s="19" customFormat="1" ht="25.5">
      <c r="A544" s="141"/>
      <c r="B544" s="212">
        <v>69</v>
      </c>
      <c r="C544" s="133" t="s">
        <v>220</v>
      </c>
      <c r="D544" s="45"/>
      <c r="E544" s="46"/>
      <c r="F544" s="45"/>
      <c r="G544" s="45"/>
      <c r="H544" s="185"/>
      <c r="I544" s="185"/>
      <c r="J544" s="181"/>
      <c r="K544" s="25"/>
      <c r="L544" s="25"/>
      <c r="M544" s="25"/>
      <c r="N544" s="40"/>
      <c r="O544" s="26"/>
      <c r="P544" s="25"/>
      <c r="Q544" s="25"/>
      <c r="R544" s="25"/>
      <c r="S544" s="25"/>
      <c r="T544" s="26"/>
      <c r="U544" s="25"/>
      <c r="V544" s="25"/>
      <c r="W544" s="27"/>
      <c r="X544" s="27"/>
      <c r="Y544" s="26"/>
      <c r="Z544" s="27"/>
      <c r="AA544" s="27"/>
      <c r="AB544" s="27"/>
      <c r="AC544" s="27"/>
      <c r="AD544" s="26"/>
      <c r="AE544" s="27"/>
      <c r="AF544" s="27"/>
      <c r="AG544" s="27"/>
    </row>
    <row r="545" spans="1:33" s="19" customFormat="1" ht="14.25">
      <c r="A545" s="141"/>
      <c r="B545" s="212" t="s">
        <v>325</v>
      </c>
      <c r="C545" s="133" t="s">
        <v>323</v>
      </c>
      <c r="D545" s="67">
        <v>0</v>
      </c>
      <c r="E545" s="67">
        <v>0</v>
      </c>
      <c r="F545" s="67">
        <v>0</v>
      </c>
      <c r="G545" s="67">
        <v>0</v>
      </c>
      <c r="H545" s="67">
        <v>0</v>
      </c>
      <c r="I545" s="67">
        <v>0</v>
      </c>
      <c r="J545" s="75">
        <v>1000</v>
      </c>
      <c r="K545" s="276"/>
      <c r="L545" s="277"/>
      <c r="M545" s="278"/>
      <c r="N545" s="280"/>
      <c r="O545" s="280"/>
      <c r="P545" s="25"/>
      <c r="Q545" s="25"/>
      <c r="R545" s="25"/>
      <c r="S545" s="25"/>
      <c r="T545" s="26"/>
      <c r="U545" s="25"/>
      <c r="V545" s="25"/>
      <c r="W545" s="27"/>
      <c r="X545" s="27"/>
      <c r="Y545" s="26"/>
      <c r="Z545" s="27"/>
      <c r="AA545" s="27"/>
      <c r="AB545" s="27"/>
      <c r="AC545" s="27"/>
      <c r="AD545" s="26"/>
      <c r="AE545" s="27"/>
      <c r="AF545" s="27"/>
      <c r="AG545" s="27"/>
    </row>
    <row r="546" spans="1:33" s="19" customFormat="1" ht="25.5">
      <c r="A546" s="141" t="s">
        <v>8</v>
      </c>
      <c r="B546" s="212">
        <v>69</v>
      </c>
      <c r="C546" s="133" t="s">
        <v>220</v>
      </c>
      <c r="D546" s="67">
        <v>0</v>
      </c>
      <c r="E546" s="67">
        <v>0</v>
      </c>
      <c r="F546" s="67">
        <v>0</v>
      </c>
      <c r="G546" s="67">
        <v>0</v>
      </c>
      <c r="H546" s="67">
        <v>0</v>
      </c>
      <c r="I546" s="67">
        <v>0</v>
      </c>
      <c r="J546" s="75">
        <v>1000</v>
      </c>
      <c r="K546" s="25"/>
      <c r="L546" s="25"/>
      <c r="M546" s="25"/>
      <c r="N546" s="40"/>
      <c r="O546" s="26"/>
      <c r="P546" s="25"/>
      <c r="Q546" s="25"/>
      <c r="R546" s="25"/>
      <c r="S546" s="25"/>
      <c r="T546" s="26"/>
      <c r="U546" s="25"/>
      <c r="V546" s="25"/>
      <c r="W546" s="27"/>
      <c r="X546" s="27"/>
      <c r="Y546" s="26"/>
      <c r="Z546" s="27"/>
      <c r="AA546" s="27"/>
      <c r="AB546" s="27"/>
      <c r="AC546" s="27"/>
      <c r="AD546" s="26"/>
      <c r="AE546" s="27"/>
      <c r="AF546" s="27"/>
      <c r="AG546" s="27"/>
    </row>
    <row r="547" spans="1:33" s="19" customFormat="1">
      <c r="A547" s="141"/>
      <c r="B547" s="212"/>
      <c r="C547" s="133"/>
      <c r="D547" s="45"/>
      <c r="E547" s="46"/>
      <c r="F547" s="45"/>
      <c r="G547" s="45"/>
      <c r="H547" s="185"/>
      <c r="I547" s="185"/>
      <c r="J547" s="181"/>
      <c r="K547" s="25"/>
      <c r="L547" s="25"/>
      <c r="M547" s="25"/>
      <c r="N547" s="40"/>
      <c r="O547" s="26"/>
      <c r="P547" s="25"/>
      <c r="Q547" s="25"/>
      <c r="R547" s="25"/>
      <c r="S547" s="25"/>
      <c r="T547" s="26"/>
      <c r="U547" s="25"/>
      <c r="V547" s="25"/>
      <c r="W547" s="27"/>
      <c r="X547" s="27"/>
      <c r="Y547" s="26"/>
      <c r="Z547" s="27"/>
      <c r="AA547" s="27"/>
      <c r="AB547" s="27"/>
      <c r="AC547" s="27"/>
      <c r="AD547" s="26"/>
      <c r="AE547" s="27"/>
      <c r="AF547" s="27"/>
      <c r="AG547" s="27"/>
    </row>
    <row r="548" spans="1:33" s="19" customFormat="1" ht="15.6" customHeight="1">
      <c r="A548" s="141"/>
      <c r="B548" s="212">
        <v>70</v>
      </c>
      <c r="C548" s="133" t="s">
        <v>166</v>
      </c>
      <c r="D548" s="45"/>
      <c r="E548" s="46"/>
      <c r="F548" s="45"/>
      <c r="G548" s="45"/>
      <c r="H548" s="185"/>
      <c r="I548" s="185"/>
      <c r="J548" s="181"/>
      <c r="K548" s="25"/>
      <c r="L548" s="25"/>
      <c r="M548" s="25"/>
      <c r="N548" s="40"/>
      <c r="O548" s="26"/>
      <c r="P548" s="25"/>
      <c r="Q548" s="25"/>
      <c r="R548" s="25"/>
      <c r="S548" s="25"/>
      <c r="T548" s="26"/>
      <c r="U548" s="25"/>
      <c r="V548" s="25"/>
      <c r="W548" s="27"/>
      <c r="X548" s="27"/>
      <c r="Y548" s="26"/>
      <c r="Z548" s="27"/>
      <c r="AA548" s="27"/>
      <c r="AB548" s="27"/>
      <c r="AC548" s="27"/>
      <c r="AD548" s="26"/>
      <c r="AE548" s="27"/>
      <c r="AF548" s="27"/>
      <c r="AG548" s="27"/>
    </row>
    <row r="549" spans="1:33" s="19" customFormat="1" ht="14.25">
      <c r="A549" s="141"/>
      <c r="B549" s="212" t="s">
        <v>326</v>
      </c>
      <c r="C549" s="133" t="s">
        <v>202</v>
      </c>
      <c r="D549" s="67">
        <v>0</v>
      </c>
      <c r="E549" s="67">
        <v>0</v>
      </c>
      <c r="F549" s="67">
        <v>0</v>
      </c>
      <c r="G549" s="67">
        <v>0</v>
      </c>
      <c r="H549" s="67">
        <v>0</v>
      </c>
      <c r="I549" s="67">
        <v>0</v>
      </c>
      <c r="J549" s="75">
        <v>11250</v>
      </c>
      <c r="K549" s="276"/>
      <c r="L549" s="277"/>
      <c r="M549" s="278"/>
      <c r="N549" s="280"/>
      <c r="O549" s="280"/>
      <c r="P549" s="25"/>
      <c r="Q549" s="25"/>
      <c r="R549" s="25"/>
      <c r="S549" s="25"/>
      <c r="T549" s="26"/>
      <c r="U549" s="25"/>
      <c r="V549" s="25"/>
      <c r="W549" s="27"/>
      <c r="X549" s="27"/>
      <c r="Y549" s="26"/>
      <c r="Z549" s="27"/>
      <c r="AA549" s="27"/>
      <c r="AB549" s="27"/>
      <c r="AC549" s="27"/>
      <c r="AD549" s="26"/>
      <c r="AE549" s="27"/>
      <c r="AF549" s="27"/>
      <c r="AG549" s="27"/>
    </row>
    <row r="550" spans="1:33" s="19" customFormat="1" ht="14.45" customHeight="1">
      <c r="A550" s="141" t="s">
        <v>8</v>
      </c>
      <c r="B550" s="212">
        <v>70</v>
      </c>
      <c r="C550" s="133" t="s">
        <v>166</v>
      </c>
      <c r="D550" s="59">
        <v>0</v>
      </c>
      <c r="E550" s="59">
        <v>0</v>
      </c>
      <c r="F550" s="59">
        <v>0</v>
      </c>
      <c r="G550" s="59">
        <v>0</v>
      </c>
      <c r="H550" s="59">
        <v>0</v>
      </c>
      <c r="I550" s="59">
        <v>0</v>
      </c>
      <c r="J550" s="60">
        <v>11250</v>
      </c>
      <c r="K550" s="25"/>
      <c r="L550" s="25"/>
      <c r="M550" s="25"/>
      <c r="N550" s="40"/>
      <c r="O550" s="26"/>
      <c r="P550" s="25"/>
      <c r="Q550" s="25"/>
      <c r="R550" s="25"/>
      <c r="S550" s="25"/>
      <c r="T550" s="26"/>
      <c r="U550" s="25"/>
      <c r="V550" s="25"/>
      <c r="W550" s="27"/>
      <c r="X550" s="27"/>
      <c r="Y550" s="26"/>
      <c r="Z550" s="27"/>
      <c r="AA550" s="27"/>
      <c r="AB550" s="27"/>
      <c r="AC550" s="27"/>
      <c r="AD550" s="26"/>
      <c r="AE550" s="27"/>
      <c r="AF550" s="27"/>
      <c r="AG550" s="27"/>
    </row>
    <row r="551" spans="1:33" s="19" customFormat="1">
      <c r="A551" s="141"/>
      <c r="B551" s="212"/>
      <c r="C551" s="133"/>
      <c r="D551" s="45"/>
      <c r="E551" s="46"/>
      <c r="F551" s="45"/>
      <c r="G551" s="45"/>
      <c r="H551" s="185"/>
      <c r="I551" s="185"/>
      <c r="J551" s="181"/>
      <c r="K551" s="25"/>
      <c r="L551" s="25"/>
      <c r="M551" s="25"/>
      <c r="N551" s="40"/>
      <c r="O551" s="26"/>
      <c r="P551" s="25"/>
      <c r="Q551" s="25"/>
      <c r="R551" s="25"/>
      <c r="S551" s="25"/>
      <c r="T551" s="26"/>
      <c r="U551" s="25"/>
      <c r="V551" s="25"/>
      <c r="W551" s="27"/>
      <c r="X551" s="27"/>
      <c r="Y551" s="26"/>
      <c r="Z551" s="27"/>
      <c r="AA551" s="27"/>
      <c r="AB551" s="27"/>
      <c r="AC551" s="27"/>
      <c r="AD551" s="26"/>
      <c r="AE551" s="27"/>
      <c r="AF551" s="27"/>
      <c r="AG551" s="27"/>
    </row>
    <row r="552" spans="1:33" s="19" customFormat="1" ht="15.6" customHeight="1">
      <c r="A552" s="141"/>
      <c r="B552" s="212">
        <v>71</v>
      </c>
      <c r="C552" s="133" t="s">
        <v>174</v>
      </c>
      <c r="D552" s="45"/>
      <c r="E552" s="46"/>
      <c r="F552" s="45"/>
      <c r="G552" s="45"/>
      <c r="H552" s="185"/>
      <c r="I552" s="185"/>
      <c r="J552" s="181"/>
      <c r="K552" s="25"/>
      <c r="L552" s="25"/>
      <c r="M552" s="25"/>
      <c r="N552" s="40"/>
      <c r="O552" s="26"/>
      <c r="P552" s="25"/>
      <c r="Q552" s="25"/>
      <c r="R552" s="25"/>
      <c r="S552" s="25"/>
      <c r="T552" s="26"/>
      <c r="U552" s="25"/>
      <c r="V552" s="25"/>
      <c r="W552" s="27"/>
      <c r="X552" s="27"/>
      <c r="Y552" s="26"/>
      <c r="Z552" s="27"/>
      <c r="AA552" s="27"/>
      <c r="AB552" s="27"/>
      <c r="AC552" s="27"/>
      <c r="AD552" s="26"/>
      <c r="AE552" s="27"/>
      <c r="AF552" s="27"/>
      <c r="AG552" s="27"/>
    </row>
    <row r="553" spans="1:33" s="19" customFormat="1" ht="14.25">
      <c r="A553" s="141"/>
      <c r="B553" s="212" t="s">
        <v>327</v>
      </c>
      <c r="C553" s="133" t="s">
        <v>202</v>
      </c>
      <c r="D553" s="67">
        <v>0</v>
      </c>
      <c r="E553" s="67">
        <v>0</v>
      </c>
      <c r="F553" s="67">
        <v>0</v>
      </c>
      <c r="G553" s="67">
        <v>0</v>
      </c>
      <c r="H553" s="67">
        <v>0</v>
      </c>
      <c r="I553" s="67">
        <v>0</v>
      </c>
      <c r="J553" s="75">
        <v>46000</v>
      </c>
      <c r="K553" s="276"/>
      <c r="L553" s="277"/>
      <c r="M553" s="278"/>
      <c r="N553" s="280"/>
      <c r="O553" s="280"/>
      <c r="P553" s="25"/>
      <c r="Q553" s="25"/>
      <c r="R553" s="25"/>
      <c r="S553" s="25"/>
      <c r="T553" s="26"/>
      <c r="U553" s="25"/>
      <c r="V553" s="25"/>
      <c r="W553" s="27"/>
      <c r="X553" s="27"/>
      <c r="Y553" s="26"/>
      <c r="Z553" s="27"/>
      <c r="AA553" s="27"/>
      <c r="AB553" s="27"/>
      <c r="AC553" s="27"/>
      <c r="AD553" s="26"/>
      <c r="AE553" s="27"/>
      <c r="AF553" s="27"/>
      <c r="AG553" s="27"/>
    </row>
    <row r="554" spans="1:33" s="19" customFormat="1" ht="15.6" customHeight="1">
      <c r="A554" s="141" t="s">
        <v>8</v>
      </c>
      <c r="B554" s="212">
        <v>71</v>
      </c>
      <c r="C554" s="133" t="s">
        <v>174</v>
      </c>
      <c r="D554" s="59">
        <v>0</v>
      </c>
      <c r="E554" s="59">
        <v>0</v>
      </c>
      <c r="F554" s="59">
        <v>0</v>
      </c>
      <c r="G554" s="59">
        <v>0</v>
      </c>
      <c r="H554" s="59">
        <v>0</v>
      </c>
      <c r="I554" s="59">
        <v>0</v>
      </c>
      <c r="J554" s="60">
        <v>46000</v>
      </c>
      <c r="K554" s="25"/>
      <c r="L554" s="25"/>
      <c r="M554" s="25"/>
      <c r="N554" s="40"/>
      <c r="O554" s="26"/>
      <c r="P554" s="25"/>
      <c r="Q554" s="25"/>
      <c r="R554" s="25"/>
      <c r="S554" s="25"/>
      <c r="T554" s="26"/>
      <c r="U554" s="25"/>
      <c r="V554" s="25"/>
      <c r="W554" s="27"/>
      <c r="X554" s="27"/>
      <c r="Y554" s="26"/>
      <c r="Z554" s="27"/>
      <c r="AA554" s="27"/>
      <c r="AB554" s="27"/>
      <c r="AC554" s="27"/>
      <c r="AD554" s="26"/>
      <c r="AE554" s="27"/>
      <c r="AF554" s="27"/>
      <c r="AG554" s="27"/>
    </row>
    <row r="555" spans="1:33" s="19" customFormat="1" ht="8.4499999999999993" customHeight="1">
      <c r="A555" s="141"/>
      <c r="B555" s="215"/>
      <c r="C555" s="131"/>
      <c r="D555" s="92"/>
      <c r="E555" s="92"/>
      <c r="F555" s="92"/>
      <c r="G555" s="92"/>
      <c r="H555" s="224"/>
      <c r="I555" s="224"/>
      <c r="J555" s="228"/>
      <c r="K555" s="25"/>
      <c r="L555" s="25"/>
      <c r="M555" s="25"/>
      <c r="N555" s="40"/>
      <c r="O555" s="26"/>
      <c r="P555" s="25"/>
      <c r="Q555" s="25"/>
      <c r="R555" s="25"/>
      <c r="S555" s="25"/>
      <c r="T555" s="26"/>
      <c r="U555" s="25"/>
      <c r="V555" s="25"/>
      <c r="W555" s="27"/>
      <c r="X555" s="27"/>
      <c r="Y555" s="26"/>
      <c r="Z555" s="27"/>
      <c r="AA555" s="27"/>
      <c r="AB555" s="27"/>
      <c r="AC555" s="27"/>
      <c r="AD555" s="26"/>
      <c r="AE555" s="27"/>
      <c r="AF555" s="27"/>
      <c r="AG555" s="27"/>
    </row>
    <row r="556" spans="1:33" s="19" customFormat="1" ht="27.95" customHeight="1">
      <c r="A556" s="141"/>
      <c r="B556" s="212">
        <v>71</v>
      </c>
      <c r="C556" s="133" t="s">
        <v>187</v>
      </c>
      <c r="D556" s="58"/>
      <c r="E556" s="58"/>
      <c r="F556" s="58"/>
      <c r="G556" s="58"/>
      <c r="H556" s="231"/>
      <c r="I556" s="231"/>
      <c r="J556" s="232"/>
      <c r="K556" s="25"/>
      <c r="L556" s="25"/>
      <c r="M556" s="25"/>
      <c r="N556" s="40"/>
      <c r="O556" s="26"/>
      <c r="P556" s="25"/>
      <c r="Q556" s="25"/>
      <c r="R556" s="25"/>
      <c r="S556" s="25"/>
      <c r="T556" s="26"/>
      <c r="U556" s="25"/>
      <c r="V556" s="25"/>
      <c r="W556" s="27"/>
      <c r="X556" s="27"/>
      <c r="Y556" s="26"/>
      <c r="Z556" s="27"/>
      <c r="AA556" s="27"/>
      <c r="AB556" s="27"/>
      <c r="AC556" s="27"/>
      <c r="AD556" s="26"/>
      <c r="AE556" s="27"/>
      <c r="AF556" s="27"/>
      <c r="AG556" s="27"/>
    </row>
    <row r="557" spans="1:33" s="19" customFormat="1" ht="16.149999999999999" customHeight="1">
      <c r="A557" s="141"/>
      <c r="B557" s="212">
        <v>71</v>
      </c>
      <c r="C557" s="133" t="s">
        <v>166</v>
      </c>
      <c r="D557" s="58"/>
      <c r="E557" s="58"/>
      <c r="F557" s="58"/>
      <c r="G557" s="58"/>
      <c r="H557" s="231"/>
      <c r="I557" s="231"/>
      <c r="J557" s="232"/>
      <c r="K557" s="25"/>
      <c r="L557" s="25"/>
      <c r="M557" s="25"/>
      <c r="N557" s="40"/>
      <c r="O557" s="26"/>
      <c r="P557" s="25"/>
      <c r="Q557" s="25"/>
      <c r="R557" s="25"/>
      <c r="S557" s="25"/>
      <c r="T557" s="26"/>
      <c r="U557" s="25"/>
      <c r="V557" s="25"/>
      <c r="W557" s="27"/>
      <c r="X557" s="27"/>
      <c r="Y557" s="26"/>
      <c r="Z557" s="27"/>
      <c r="AA557" s="27"/>
      <c r="AB557" s="27"/>
      <c r="AC557" s="27"/>
      <c r="AD557" s="26"/>
      <c r="AE557" s="27"/>
      <c r="AF557" s="27"/>
      <c r="AG557" s="27"/>
    </row>
    <row r="558" spans="1:33" s="19" customFormat="1" ht="14.65" customHeight="1">
      <c r="A558" s="141"/>
      <c r="B558" s="219" t="s">
        <v>165</v>
      </c>
      <c r="C558" s="133" t="s">
        <v>332</v>
      </c>
      <c r="D558" s="57">
        <v>0</v>
      </c>
      <c r="E558" s="57">
        <v>0</v>
      </c>
      <c r="F558" s="58">
        <v>11250</v>
      </c>
      <c r="G558" s="57">
        <v>0</v>
      </c>
      <c r="H558" s="58">
        <v>11250</v>
      </c>
      <c r="I558" s="57">
        <v>0</v>
      </c>
      <c r="J558" s="46">
        <v>0</v>
      </c>
      <c r="K558" s="328"/>
      <c r="L558" s="275"/>
      <c r="M558" s="328"/>
      <c r="N558" s="329"/>
      <c r="O558" s="332"/>
      <c r="P558" s="25"/>
      <c r="Q558" s="25"/>
      <c r="R558" s="25"/>
      <c r="S558" s="25"/>
      <c r="T558" s="26"/>
      <c r="U558" s="2"/>
      <c r="V558" s="2"/>
      <c r="W558" s="4"/>
      <c r="X558" s="4"/>
      <c r="Y558" s="3"/>
      <c r="Z558" s="4"/>
      <c r="AA558" s="27"/>
      <c r="AB558" s="27"/>
      <c r="AC558" s="27"/>
      <c r="AD558" s="26"/>
      <c r="AE558" s="27"/>
      <c r="AF558" s="27"/>
      <c r="AG558" s="27"/>
    </row>
    <row r="559" spans="1:33" s="19" customFormat="1" ht="15" customHeight="1">
      <c r="A559" s="145" t="s">
        <v>8</v>
      </c>
      <c r="B559" s="217">
        <v>71</v>
      </c>
      <c r="C559" s="218" t="s">
        <v>166</v>
      </c>
      <c r="D559" s="59">
        <v>0</v>
      </c>
      <c r="E559" s="59">
        <v>0</v>
      </c>
      <c r="F559" s="60">
        <v>11250</v>
      </c>
      <c r="G559" s="59">
        <v>0</v>
      </c>
      <c r="H559" s="60">
        <v>11250</v>
      </c>
      <c r="I559" s="59">
        <v>0</v>
      </c>
      <c r="J559" s="59">
        <v>0</v>
      </c>
      <c r="K559" s="25"/>
      <c r="L559" s="25"/>
      <c r="M559" s="25"/>
      <c r="N559" s="40"/>
      <c r="O559" s="26"/>
      <c r="P559" s="25"/>
      <c r="Q559" s="25"/>
      <c r="R559" s="25"/>
      <c r="S559" s="25"/>
      <c r="T559" s="26"/>
      <c r="U559" s="25"/>
      <c r="V559" s="25"/>
      <c r="W559" s="27"/>
      <c r="X559" s="27"/>
      <c r="Y559" s="26"/>
      <c r="Z559" s="27"/>
      <c r="AA559" s="27"/>
      <c r="AB559" s="27"/>
      <c r="AC559" s="27"/>
      <c r="AD559" s="26"/>
      <c r="AE559" s="27"/>
      <c r="AF559" s="27"/>
      <c r="AG559" s="27"/>
    </row>
    <row r="560" spans="1:33" s="19" customFormat="1">
      <c r="A560" s="141"/>
      <c r="B560" s="212"/>
      <c r="C560" s="133"/>
      <c r="D560" s="45"/>
      <c r="E560" s="96"/>
      <c r="F560" s="80"/>
      <c r="G560" s="80"/>
      <c r="H560" s="233"/>
      <c r="I560" s="233"/>
      <c r="J560" s="230"/>
      <c r="K560" s="25"/>
      <c r="L560" s="25"/>
      <c r="M560" s="25"/>
      <c r="N560" s="40"/>
      <c r="O560" s="26"/>
      <c r="P560" s="25"/>
      <c r="Q560" s="25"/>
      <c r="R560" s="25"/>
      <c r="S560" s="25"/>
      <c r="T560" s="26"/>
      <c r="U560" s="25"/>
      <c r="V560" s="25"/>
      <c r="W560" s="27"/>
      <c r="X560" s="27"/>
      <c r="Y560" s="26"/>
      <c r="Z560" s="27"/>
      <c r="AA560" s="27"/>
      <c r="AB560" s="27"/>
      <c r="AC560" s="27"/>
      <c r="AD560" s="26"/>
      <c r="AE560" s="27"/>
      <c r="AF560" s="27"/>
      <c r="AG560" s="27"/>
    </row>
    <row r="561" spans="1:33" s="19" customFormat="1" ht="17.45" customHeight="1">
      <c r="A561" s="141"/>
      <c r="B561" s="212">
        <v>72</v>
      </c>
      <c r="C561" s="133" t="s">
        <v>174</v>
      </c>
      <c r="D561" s="45"/>
      <c r="E561" s="46"/>
      <c r="F561" s="45"/>
      <c r="G561" s="45"/>
      <c r="H561" s="185"/>
      <c r="I561" s="185"/>
      <c r="J561" s="181"/>
      <c r="K561" s="25"/>
      <c r="L561" s="25"/>
      <c r="M561" s="25"/>
      <c r="N561" s="40"/>
      <c r="O561" s="26"/>
      <c r="P561" s="25"/>
      <c r="Q561" s="25"/>
      <c r="R561" s="25"/>
      <c r="S561" s="25"/>
      <c r="T561" s="26"/>
      <c r="U561" s="25"/>
      <c r="V561" s="25"/>
      <c r="W561" s="27"/>
      <c r="X561" s="27"/>
      <c r="Y561" s="26"/>
      <c r="Z561" s="27"/>
      <c r="AA561" s="27"/>
      <c r="AB561" s="27"/>
      <c r="AC561" s="27"/>
      <c r="AD561" s="26"/>
      <c r="AE561" s="27"/>
      <c r="AF561" s="27"/>
      <c r="AG561" s="27"/>
    </row>
    <row r="562" spans="1:33" s="19" customFormat="1" ht="14.65" customHeight="1">
      <c r="A562" s="141"/>
      <c r="B562" s="212" t="s">
        <v>175</v>
      </c>
      <c r="C562" s="133" t="s">
        <v>332</v>
      </c>
      <c r="D562" s="75">
        <v>6946</v>
      </c>
      <c r="E562" s="67">
        <v>0</v>
      </c>
      <c r="F562" s="75">
        <v>46000</v>
      </c>
      <c r="G562" s="67">
        <v>0</v>
      </c>
      <c r="H562" s="75">
        <v>46000</v>
      </c>
      <c r="I562" s="67">
        <v>0</v>
      </c>
      <c r="J562" s="67">
        <v>0</v>
      </c>
      <c r="K562" s="328"/>
      <c r="L562" s="275"/>
      <c r="M562" s="274"/>
      <c r="N562" s="282"/>
      <c r="O562" s="313"/>
      <c r="P562" s="25"/>
      <c r="Q562" s="25"/>
      <c r="R562" s="25"/>
      <c r="S562" s="25"/>
      <c r="T562" s="26"/>
      <c r="U562" s="2"/>
      <c r="V562" s="2"/>
      <c r="W562" s="4"/>
      <c r="X562" s="4"/>
      <c r="Y562" s="3"/>
      <c r="Z562" s="4"/>
      <c r="AA562" s="27"/>
      <c r="AB562" s="27"/>
      <c r="AC562" s="27"/>
      <c r="AD562" s="26"/>
      <c r="AE562" s="27"/>
      <c r="AF562" s="27"/>
      <c r="AG562" s="27"/>
    </row>
    <row r="563" spans="1:33" s="19" customFormat="1" ht="16.899999999999999" customHeight="1">
      <c r="A563" s="141" t="s">
        <v>8</v>
      </c>
      <c r="B563" s="212">
        <v>72</v>
      </c>
      <c r="C563" s="133" t="s">
        <v>174</v>
      </c>
      <c r="D563" s="75">
        <v>6946</v>
      </c>
      <c r="E563" s="67">
        <v>0</v>
      </c>
      <c r="F563" s="75">
        <v>46000</v>
      </c>
      <c r="G563" s="67">
        <v>0</v>
      </c>
      <c r="H563" s="75">
        <v>46000</v>
      </c>
      <c r="I563" s="67">
        <v>0</v>
      </c>
      <c r="J563" s="67">
        <v>0</v>
      </c>
      <c r="K563" s="25"/>
      <c r="L563" s="25"/>
      <c r="M563" s="25"/>
      <c r="N563" s="40"/>
      <c r="O563" s="26"/>
      <c r="P563" s="25"/>
      <c r="Q563" s="25"/>
      <c r="R563" s="25"/>
      <c r="S563" s="25"/>
      <c r="T563" s="26"/>
      <c r="U563" s="25"/>
      <c r="V563" s="25"/>
      <c r="W563" s="27"/>
      <c r="X563" s="27"/>
      <c r="Y563" s="26"/>
      <c r="Z563" s="27"/>
      <c r="AA563" s="27"/>
      <c r="AB563" s="27"/>
      <c r="AC563" s="27"/>
      <c r="AD563" s="26"/>
      <c r="AE563" s="27"/>
      <c r="AF563" s="27"/>
      <c r="AG563" s="27"/>
    </row>
    <row r="564" spans="1:33" s="19" customFormat="1" ht="27.95" customHeight="1">
      <c r="A564" s="141" t="s">
        <v>8</v>
      </c>
      <c r="B564" s="212">
        <v>71</v>
      </c>
      <c r="C564" s="133" t="s">
        <v>187</v>
      </c>
      <c r="D564" s="75">
        <v>6946</v>
      </c>
      <c r="E564" s="67">
        <v>0</v>
      </c>
      <c r="F564" s="75">
        <v>57250</v>
      </c>
      <c r="G564" s="67">
        <v>0</v>
      </c>
      <c r="H564" s="75">
        <v>57250</v>
      </c>
      <c r="I564" s="67">
        <v>0</v>
      </c>
      <c r="J564" s="67">
        <v>0</v>
      </c>
      <c r="K564" s="25"/>
      <c r="L564" s="25"/>
      <c r="M564" s="25"/>
      <c r="N564" s="40"/>
      <c r="O564" s="26"/>
      <c r="P564" s="25"/>
      <c r="Q564" s="25"/>
      <c r="R564" s="25"/>
      <c r="S564" s="25"/>
      <c r="T564" s="26"/>
      <c r="U564" s="25"/>
      <c r="V564" s="25"/>
      <c r="W564" s="27"/>
      <c r="X564" s="27"/>
      <c r="Y564" s="26"/>
      <c r="Z564" s="27"/>
      <c r="AA564" s="27"/>
      <c r="AB564" s="27"/>
      <c r="AC564" s="27"/>
      <c r="AD564" s="26"/>
      <c r="AE564" s="27"/>
      <c r="AF564" s="27"/>
      <c r="AG564" s="27"/>
    </row>
    <row r="565" spans="1:33" s="19" customFormat="1" ht="14.65" customHeight="1">
      <c r="A565" s="141" t="s">
        <v>8</v>
      </c>
      <c r="B565" s="215">
        <v>2.1030000000000002</v>
      </c>
      <c r="C565" s="131" t="s">
        <v>111</v>
      </c>
      <c r="D565" s="60">
        <v>17045</v>
      </c>
      <c r="E565" s="59">
        <v>0</v>
      </c>
      <c r="F565" s="60">
        <v>61250</v>
      </c>
      <c r="G565" s="59">
        <v>0</v>
      </c>
      <c r="H565" s="60">
        <v>61250</v>
      </c>
      <c r="I565" s="59">
        <v>0</v>
      </c>
      <c r="J565" s="60">
        <v>61250</v>
      </c>
      <c r="K565" s="25"/>
      <c r="L565" s="25"/>
      <c r="M565" s="25"/>
      <c r="N565" s="40"/>
      <c r="O565" s="26"/>
      <c r="P565" s="25"/>
      <c r="Q565" s="25"/>
      <c r="R565" s="25"/>
      <c r="S565" s="25"/>
      <c r="T565" s="26"/>
      <c r="U565" s="25"/>
      <c r="V565" s="25"/>
      <c r="W565" s="27"/>
      <c r="X565" s="27"/>
      <c r="Y565" s="26"/>
      <c r="Z565" s="27"/>
      <c r="AA565" s="27"/>
      <c r="AB565" s="27"/>
      <c r="AC565" s="27"/>
      <c r="AD565" s="26"/>
      <c r="AE565" s="27"/>
      <c r="AF565" s="27"/>
      <c r="AG565" s="27"/>
    </row>
    <row r="566" spans="1:33" s="19" customFormat="1" ht="14.65" customHeight="1">
      <c r="A566" s="141" t="s">
        <v>8</v>
      </c>
      <c r="B566" s="212">
        <v>2</v>
      </c>
      <c r="C566" s="133" t="s">
        <v>1</v>
      </c>
      <c r="D566" s="60">
        <v>17045</v>
      </c>
      <c r="E566" s="59">
        <v>0</v>
      </c>
      <c r="F566" s="60">
        <v>61250</v>
      </c>
      <c r="G566" s="59">
        <v>0</v>
      </c>
      <c r="H566" s="60">
        <v>61250</v>
      </c>
      <c r="I566" s="59">
        <v>0</v>
      </c>
      <c r="J566" s="60">
        <v>61250</v>
      </c>
      <c r="K566" s="25"/>
      <c r="L566" s="25"/>
      <c r="M566" s="25"/>
      <c r="N566" s="40"/>
      <c r="O566" s="26"/>
      <c r="P566" s="25"/>
      <c r="Q566" s="25"/>
      <c r="R566" s="25"/>
      <c r="S566" s="25"/>
      <c r="T566" s="26"/>
      <c r="U566" s="25"/>
      <c r="V566" s="25"/>
      <c r="W566" s="27"/>
      <c r="X566" s="27"/>
      <c r="Y566" s="26"/>
      <c r="Z566" s="27"/>
      <c r="AA566" s="27"/>
      <c r="AB566" s="27"/>
      <c r="AC566" s="27"/>
      <c r="AD566" s="26"/>
      <c r="AE566" s="27"/>
      <c r="AF566" s="27"/>
      <c r="AG566" s="27"/>
    </row>
    <row r="567" spans="1:33" s="19" customFormat="1" ht="14.65" customHeight="1">
      <c r="A567" s="42" t="s">
        <v>8</v>
      </c>
      <c r="B567" s="148">
        <v>4202</v>
      </c>
      <c r="C567" s="131" t="s">
        <v>112</v>
      </c>
      <c r="D567" s="83">
        <v>93189</v>
      </c>
      <c r="E567" s="77">
        <v>0</v>
      </c>
      <c r="F567" s="83">
        <v>263222</v>
      </c>
      <c r="G567" s="77">
        <v>0</v>
      </c>
      <c r="H567" s="76">
        <v>524144</v>
      </c>
      <c r="I567" s="77">
        <v>0</v>
      </c>
      <c r="J567" s="83">
        <v>321966</v>
      </c>
      <c r="K567" s="25"/>
      <c r="L567" s="25"/>
      <c r="M567" s="25"/>
      <c r="N567" s="40"/>
      <c r="O567" s="26"/>
      <c r="P567" s="25"/>
      <c r="Q567" s="25"/>
      <c r="R567" s="25"/>
      <c r="S567" s="25"/>
      <c r="T567" s="26"/>
      <c r="U567" s="25"/>
      <c r="V567" s="25"/>
      <c r="W567" s="27"/>
      <c r="X567" s="27"/>
      <c r="Y567" s="26"/>
      <c r="Z567" s="27"/>
      <c r="AA567" s="27"/>
      <c r="AB567" s="27"/>
      <c r="AC567" s="27"/>
      <c r="AD567" s="26"/>
      <c r="AE567" s="27"/>
      <c r="AF567" s="27"/>
      <c r="AG567" s="27"/>
    </row>
    <row r="568" spans="1:33" s="19" customFormat="1">
      <c r="A568" s="170" t="s">
        <v>8</v>
      </c>
      <c r="B568" s="234"/>
      <c r="C568" s="235" t="s">
        <v>97</v>
      </c>
      <c r="D568" s="83">
        <v>93189</v>
      </c>
      <c r="E568" s="77">
        <v>0</v>
      </c>
      <c r="F568" s="83">
        <v>263222</v>
      </c>
      <c r="G568" s="77">
        <v>0</v>
      </c>
      <c r="H568" s="83">
        <v>524144</v>
      </c>
      <c r="I568" s="77">
        <v>0</v>
      </c>
      <c r="J568" s="83">
        <v>321966</v>
      </c>
      <c r="K568" s="25"/>
      <c r="L568" s="25"/>
      <c r="M568" s="25"/>
      <c r="N568" s="40"/>
      <c r="O568" s="26"/>
      <c r="P568" s="25"/>
      <c r="Q568" s="25"/>
      <c r="R568" s="25"/>
      <c r="S568" s="25"/>
      <c r="T568" s="26"/>
      <c r="U568" s="25"/>
      <c r="V568" s="25"/>
      <c r="W568" s="27"/>
      <c r="X568" s="27"/>
      <c r="Y568" s="26"/>
      <c r="Z568" s="27"/>
      <c r="AA568" s="27"/>
      <c r="AB568" s="27"/>
      <c r="AC568" s="27"/>
      <c r="AD568" s="26"/>
      <c r="AE568" s="27"/>
      <c r="AF568" s="27"/>
      <c r="AG568" s="27"/>
    </row>
    <row r="569" spans="1:33" s="19" customFormat="1">
      <c r="A569" s="207" t="s">
        <v>8</v>
      </c>
      <c r="B569" s="236"/>
      <c r="C569" s="237" t="s">
        <v>4</v>
      </c>
      <c r="D569" s="76">
        <v>2285579</v>
      </c>
      <c r="E569" s="76">
        <v>2462025</v>
      </c>
      <c r="F569" s="76">
        <v>3233441</v>
      </c>
      <c r="G569" s="76">
        <v>2765925</v>
      </c>
      <c r="H569" s="76">
        <v>3889737</v>
      </c>
      <c r="I569" s="76">
        <v>2765925</v>
      </c>
      <c r="J569" s="83">
        <v>6464082</v>
      </c>
      <c r="K569" s="333"/>
      <c r="L569" s="25"/>
      <c r="M569" s="25"/>
      <c r="N569" s="40"/>
      <c r="O569" s="26"/>
      <c r="P569" s="25"/>
      <c r="Q569" s="25"/>
      <c r="R569" s="25"/>
      <c r="S569" s="25"/>
      <c r="T569" s="26"/>
      <c r="U569" s="25"/>
      <c r="V569" s="25"/>
      <c r="W569" s="27"/>
      <c r="X569" s="27"/>
      <c r="Y569" s="26"/>
      <c r="Z569" s="27"/>
      <c r="AA569" s="27"/>
      <c r="AB569" s="27"/>
      <c r="AC569" s="27"/>
      <c r="AD569" s="26"/>
      <c r="AE569" s="27"/>
      <c r="AF569" s="27"/>
      <c r="AG569" s="27"/>
    </row>
    <row r="570" spans="1:33" s="19" customFormat="1">
      <c r="A570" s="42"/>
      <c r="B570" s="156"/>
      <c r="C570" s="238"/>
      <c r="D570" s="71"/>
      <c r="E570" s="71"/>
      <c r="F570" s="239"/>
      <c r="G570" s="239"/>
      <c r="H570" s="71"/>
      <c r="I570" s="71"/>
      <c r="J570" s="167"/>
      <c r="K570" s="25"/>
      <c r="L570" s="25"/>
      <c r="M570" s="25"/>
      <c r="N570" s="40"/>
      <c r="O570" s="26"/>
      <c r="P570" s="25"/>
      <c r="Q570" s="25"/>
      <c r="R570" s="25"/>
      <c r="S570" s="25"/>
      <c r="T570" s="26"/>
      <c r="U570" s="25"/>
      <c r="V570" s="25"/>
      <c r="W570" s="27"/>
      <c r="X570" s="27"/>
      <c r="Y570" s="26"/>
      <c r="Z570" s="27"/>
      <c r="AA570" s="27"/>
      <c r="AB570" s="27"/>
      <c r="AC570" s="27"/>
      <c r="AD570" s="26"/>
      <c r="AE570" s="27"/>
      <c r="AF570" s="27"/>
      <c r="AG570" s="27"/>
    </row>
    <row r="571" spans="1:33" s="19" customFormat="1">
      <c r="A571" s="42"/>
      <c r="B571" s="156"/>
      <c r="C571" s="240"/>
      <c r="D571" s="71"/>
      <c r="E571" s="71"/>
      <c r="F571" s="239"/>
      <c r="G571" s="239"/>
      <c r="H571" s="71"/>
      <c r="I571" s="71"/>
      <c r="J571" s="167"/>
      <c r="K571" s="25"/>
      <c r="L571" s="25"/>
      <c r="M571" s="25"/>
      <c r="N571" s="40"/>
      <c r="O571" s="26"/>
      <c r="P571" s="25"/>
      <c r="Q571" s="25"/>
      <c r="R571" s="25"/>
      <c r="S571" s="25"/>
      <c r="T571" s="26"/>
      <c r="U571" s="25"/>
      <c r="V571" s="25"/>
      <c r="W571" s="27"/>
      <c r="X571" s="27"/>
      <c r="Y571" s="26"/>
      <c r="Z571" s="27"/>
      <c r="AA571" s="27"/>
      <c r="AB571" s="27"/>
      <c r="AC571" s="27"/>
      <c r="AD571" s="26"/>
      <c r="AE571" s="27"/>
      <c r="AF571" s="27"/>
      <c r="AG571" s="27"/>
    </row>
    <row r="572" spans="1:33" s="19" customFormat="1" ht="28.15" customHeight="1">
      <c r="A572" s="42" t="s">
        <v>218</v>
      </c>
      <c r="B572" s="43">
        <v>2202</v>
      </c>
      <c r="C572" s="44" t="s">
        <v>263</v>
      </c>
      <c r="D572" s="74">
        <v>0</v>
      </c>
      <c r="E572" s="71">
        <v>290</v>
      </c>
      <c r="F572" s="74">
        <v>0</v>
      </c>
      <c r="G572" s="74">
        <v>0</v>
      </c>
      <c r="H572" s="74">
        <v>0</v>
      </c>
      <c r="I572" s="74">
        <v>0</v>
      </c>
      <c r="J572" s="74">
        <v>0</v>
      </c>
      <c r="K572" s="25"/>
      <c r="L572" s="25"/>
      <c r="M572" s="25"/>
      <c r="N572" s="40"/>
      <c r="O572" s="26"/>
      <c r="P572" s="25"/>
      <c r="Q572" s="25"/>
      <c r="R572" s="25"/>
      <c r="S572" s="25"/>
      <c r="T572" s="26"/>
      <c r="U572" s="25"/>
      <c r="V572" s="25"/>
      <c r="W572" s="27"/>
      <c r="X572" s="27"/>
      <c r="Y572" s="26"/>
      <c r="Z572" s="27"/>
      <c r="AA572" s="27"/>
      <c r="AB572" s="27"/>
      <c r="AC572" s="27"/>
      <c r="AD572" s="26"/>
      <c r="AE572" s="27"/>
      <c r="AF572" s="27"/>
      <c r="AG572" s="27"/>
    </row>
    <row r="573" spans="1:33" s="19" customFormat="1" ht="28.15" customHeight="1">
      <c r="A573" s="42" t="s">
        <v>218</v>
      </c>
      <c r="B573" s="43">
        <v>2202</v>
      </c>
      <c r="C573" s="44" t="s">
        <v>264</v>
      </c>
      <c r="D573" s="74">
        <v>0</v>
      </c>
      <c r="E573" s="241">
        <v>684</v>
      </c>
      <c r="F573" s="241"/>
      <c r="G573" s="74">
        <v>0</v>
      </c>
      <c r="H573" s="74">
        <v>0</v>
      </c>
      <c r="I573" s="74">
        <v>0</v>
      </c>
      <c r="J573" s="74">
        <v>0</v>
      </c>
      <c r="K573" s="25"/>
      <c r="L573" s="25"/>
      <c r="M573" s="25"/>
      <c r="N573" s="40"/>
      <c r="O573" s="26"/>
      <c r="P573" s="25"/>
      <c r="Q573" s="25"/>
      <c r="R573" s="25"/>
      <c r="S573" s="25"/>
      <c r="T573" s="26"/>
      <c r="U573" s="25"/>
      <c r="V573" s="25"/>
      <c r="W573" s="27"/>
      <c r="X573" s="27"/>
      <c r="Y573" s="26"/>
      <c r="Z573" s="27"/>
      <c r="AA573" s="27"/>
      <c r="AB573" s="27"/>
      <c r="AC573" s="27"/>
      <c r="AD573" s="26"/>
      <c r="AE573" s="27"/>
      <c r="AF573" s="27"/>
      <c r="AG573" s="27"/>
    </row>
    <row r="574" spans="1:33" s="19" customFormat="1" ht="28.15" customHeight="1">
      <c r="A574" s="42" t="s">
        <v>218</v>
      </c>
      <c r="B574" s="43">
        <v>2202</v>
      </c>
      <c r="C574" s="44" t="s">
        <v>237</v>
      </c>
      <c r="D574" s="241">
        <v>122</v>
      </c>
      <c r="E574" s="241">
        <v>176</v>
      </c>
      <c r="F574" s="74">
        <v>0</v>
      </c>
      <c r="G574" s="74">
        <v>0</v>
      </c>
      <c r="H574" s="74">
        <v>0</v>
      </c>
      <c r="I574" s="74">
        <v>0</v>
      </c>
      <c r="J574" s="74">
        <v>0</v>
      </c>
      <c r="K574" s="25"/>
      <c r="L574" s="25"/>
      <c r="M574" s="25"/>
      <c r="N574" s="40"/>
      <c r="O574" s="26"/>
      <c r="P574" s="25"/>
      <c r="Q574" s="25"/>
      <c r="R574" s="25"/>
      <c r="S574" s="25"/>
      <c r="T574" s="26"/>
      <c r="U574" s="25"/>
      <c r="V574" s="25"/>
      <c r="W574" s="27"/>
      <c r="X574" s="27"/>
      <c r="Y574" s="26"/>
      <c r="Z574" s="27"/>
      <c r="AA574" s="27"/>
      <c r="AB574" s="27"/>
      <c r="AC574" s="27"/>
      <c r="AD574" s="26"/>
      <c r="AE574" s="27"/>
      <c r="AF574" s="27"/>
      <c r="AG574" s="27"/>
    </row>
    <row r="575" spans="1:33" s="19" customFormat="1" ht="28.15" customHeight="1">
      <c r="A575" s="42" t="s">
        <v>218</v>
      </c>
      <c r="B575" s="43">
        <v>2202</v>
      </c>
      <c r="C575" s="44" t="s">
        <v>276</v>
      </c>
      <c r="D575" s="72">
        <v>9</v>
      </c>
      <c r="E575" s="73">
        <v>0</v>
      </c>
      <c r="F575" s="73">
        <v>0</v>
      </c>
      <c r="G575" s="73">
        <v>0</v>
      </c>
      <c r="H575" s="73">
        <v>0</v>
      </c>
      <c r="I575" s="73">
        <v>0</v>
      </c>
      <c r="J575" s="73">
        <v>0</v>
      </c>
      <c r="K575" s="334"/>
      <c r="L575" s="25"/>
      <c r="M575" s="25"/>
      <c r="N575" s="40"/>
      <c r="O575" s="26"/>
      <c r="P575" s="25"/>
      <c r="Q575" s="25"/>
      <c r="R575" s="25"/>
      <c r="S575" s="25"/>
      <c r="T575" s="26"/>
      <c r="U575" s="25"/>
      <c r="V575" s="25"/>
      <c r="W575" s="27"/>
      <c r="X575" s="27"/>
      <c r="Y575" s="26"/>
      <c r="Z575" s="27"/>
      <c r="AA575" s="27"/>
      <c r="AB575" s="27"/>
      <c r="AC575" s="27"/>
      <c r="AD575" s="26"/>
      <c r="AE575" s="27"/>
      <c r="AF575" s="27"/>
      <c r="AG575" s="27"/>
    </row>
    <row r="576" spans="1:33" s="19" customFormat="1">
      <c r="A576" s="42"/>
      <c r="B576" s="215"/>
      <c r="C576" s="242"/>
      <c r="D576" s="243"/>
      <c r="E576" s="73"/>
      <c r="F576" s="72"/>
      <c r="G576" s="73"/>
      <c r="H576" s="73"/>
      <c r="I576" s="73"/>
      <c r="J576" s="244"/>
      <c r="K576" s="334"/>
      <c r="L576" s="25"/>
      <c r="M576" s="25"/>
      <c r="N576" s="40"/>
      <c r="O576" s="26"/>
      <c r="P576" s="25"/>
      <c r="Q576" s="25"/>
      <c r="R576" s="25"/>
      <c r="S576" s="25"/>
      <c r="T576" s="26"/>
      <c r="U576" s="25"/>
      <c r="V576" s="25"/>
      <c r="W576" s="27"/>
      <c r="X576" s="27"/>
      <c r="Y576" s="26"/>
      <c r="Z576" s="27"/>
      <c r="AA576" s="27"/>
      <c r="AB576" s="27"/>
      <c r="AC576" s="27"/>
      <c r="AD576" s="26"/>
      <c r="AE576" s="27"/>
      <c r="AF576" s="27"/>
      <c r="AG576" s="27"/>
    </row>
    <row r="577" spans="1:33" s="19" customFormat="1">
      <c r="A577" s="42"/>
      <c r="B577" s="43"/>
      <c r="C577" s="245"/>
      <c r="D577" s="71"/>
      <c r="E577" s="71"/>
      <c r="F577" s="71"/>
      <c r="G577" s="71"/>
      <c r="H577" s="71"/>
      <c r="I577" s="71"/>
      <c r="J577" s="71"/>
      <c r="K577" s="25"/>
      <c r="L577" s="25"/>
      <c r="M577" s="25"/>
      <c r="N577" s="40"/>
      <c r="O577" s="26"/>
      <c r="P577" s="25"/>
      <c r="Q577" s="25"/>
      <c r="R577" s="25"/>
      <c r="S577" s="25"/>
      <c r="T577" s="26"/>
      <c r="U577" s="25"/>
      <c r="V577" s="25"/>
      <c r="W577" s="27"/>
      <c r="X577" s="27"/>
      <c r="Y577" s="26"/>
      <c r="Z577" s="27"/>
      <c r="AA577" s="27"/>
      <c r="AB577" s="27"/>
      <c r="AC577" s="27"/>
      <c r="AD577" s="26"/>
      <c r="AE577" s="27"/>
      <c r="AF577" s="27"/>
      <c r="AG577" s="27"/>
    </row>
    <row r="578" spans="1:33" s="19" customFormat="1">
      <c r="A578" s="42"/>
      <c r="B578" s="43"/>
      <c r="C578" s="115"/>
      <c r="D578" s="69"/>
      <c r="E578" s="69"/>
      <c r="F578" s="69"/>
      <c r="G578" s="69"/>
      <c r="H578" s="69"/>
      <c r="I578" s="69"/>
      <c r="J578" s="69"/>
      <c r="K578" s="25"/>
      <c r="L578" s="25"/>
      <c r="M578" s="25"/>
      <c r="N578" s="40"/>
      <c r="O578" s="26"/>
      <c r="P578" s="25"/>
      <c r="Q578" s="25"/>
      <c r="R578" s="25"/>
      <c r="S578" s="25"/>
      <c r="T578" s="26"/>
      <c r="U578" s="25"/>
      <c r="V578" s="25"/>
      <c r="W578" s="27"/>
      <c r="X578" s="27"/>
      <c r="Y578" s="26"/>
      <c r="Z578" s="27"/>
      <c r="AA578" s="27"/>
      <c r="AB578" s="27"/>
      <c r="AC578" s="27"/>
      <c r="AD578" s="26"/>
      <c r="AE578" s="27"/>
      <c r="AF578" s="27"/>
      <c r="AG578" s="27"/>
    </row>
    <row r="579" spans="1:33" s="19" customFormat="1">
      <c r="A579" s="42"/>
      <c r="B579" s="43"/>
      <c r="C579" s="115"/>
      <c r="D579" s="69"/>
      <c r="E579" s="69"/>
      <c r="F579" s="69"/>
      <c r="G579" s="69"/>
      <c r="H579" s="69"/>
      <c r="I579" s="69"/>
      <c r="J579" s="69"/>
      <c r="K579" s="25"/>
      <c r="L579" s="25"/>
      <c r="M579" s="25"/>
      <c r="N579" s="40"/>
      <c r="O579" s="26"/>
      <c r="P579" s="25"/>
      <c r="Q579" s="25"/>
      <c r="R579" s="25"/>
      <c r="S579" s="25"/>
      <c r="T579" s="26"/>
      <c r="U579" s="25"/>
      <c r="V579" s="25"/>
      <c r="W579" s="27"/>
      <c r="X579" s="27"/>
      <c r="Y579" s="26"/>
      <c r="Z579" s="27"/>
      <c r="AA579" s="27"/>
      <c r="AB579" s="27"/>
      <c r="AC579" s="27"/>
      <c r="AD579" s="26"/>
      <c r="AE579" s="27"/>
      <c r="AF579" s="27"/>
      <c r="AG579" s="27"/>
    </row>
    <row r="580" spans="1:33">
      <c r="D580" s="246"/>
      <c r="E580" s="246"/>
      <c r="F580" s="246"/>
      <c r="G580" s="246"/>
      <c r="H580" s="246"/>
      <c r="I580" s="246"/>
      <c r="J580" s="51"/>
    </row>
    <row r="581" spans="1:33">
      <c r="C581" s="107"/>
      <c r="D581" s="247"/>
      <c r="E581" s="247"/>
      <c r="F581" s="247"/>
      <c r="G581" s="247"/>
      <c r="H581" s="247"/>
      <c r="I581" s="247"/>
      <c r="J581" s="51"/>
    </row>
    <row r="582" spans="1:33">
      <c r="C582" s="107"/>
      <c r="D582" s="247"/>
      <c r="E582" s="248"/>
      <c r="F582" s="247"/>
      <c r="G582" s="249"/>
      <c r="H582" s="247"/>
      <c r="I582" s="51"/>
      <c r="J582" s="51"/>
    </row>
    <row r="583" spans="1:33">
      <c r="C583" s="107"/>
      <c r="F583" s="51"/>
      <c r="G583" s="51"/>
      <c r="H583" s="51"/>
      <c r="I583" s="51"/>
      <c r="J583" s="51"/>
      <c r="K583" s="18"/>
    </row>
    <row r="584" spans="1:33">
      <c r="C584" s="107"/>
      <c r="F584" s="51"/>
      <c r="G584" s="51"/>
      <c r="H584" s="51"/>
      <c r="I584" s="51"/>
      <c r="J584" s="51"/>
      <c r="K584" s="18"/>
    </row>
    <row r="585" spans="1:33">
      <c r="C585" s="107"/>
      <c r="F585" s="51"/>
      <c r="G585" s="51"/>
      <c r="H585" s="51"/>
      <c r="I585" s="51"/>
      <c r="J585" s="51"/>
      <c r="K585" s="18"/>
    </row>
    <row r="586" spans="1:33">
      <c r="C586" s="107"/>
      <c r="F586" s="51"/>
      <c r="G586" s="51"/>
      <c r="H586" s="51"/>
      <c r="I586" s="51"/>
      <c r="J586" s="51"/>
      <c r="K586" s="18"/>
    </row>
    <row r="587" spans="1:33">
      <c r="C587" s="107"/>
      <c r="F587" s="51"/>
      <c r="G587" s="51"/>
      <c r="H587" s="51"/>
      <c r="I587" s="51"/>
      <c r="J587" s="51"/>
      <c r="K587" s="18"/>
    </row>
    <row r="588" spans="1:33">
      <c r="C588" s="107"/>
      <c r="E588" s="69"/>
      <c r="F588" s="51"/>
      <c r="G588" s="51"/>
      <c r="H588" s="51"/>
      <c r="I588" s="51"/>
      <c r="J588" s="51"/>
      <c r="K588" s="18"/>
    </row>
    <row r="589" spans="1:33">
      <c r="C589" s="107"/>
      <c r="F589" s="51"/>
      <c r="G589" s="51"/>
      <c r="H589" s="51"/>
      <c r="I589" s="51"/>
      <c r="J589" s="51"/>
      <c r="K589" s="18"/>
    </row>
    <row r="590" spans="1:33">
      <c r="C590" s="107"/>
      <c r="F590" s="51"/>
      <c r="G590" s="51"/>
      <c r="H590" s="51"/>
      <c r="I590" s="51"/>
      <c r="J590" s="51"/>
      <c r="K590" s="18"/>
    </row>
    <row r="591" spans="1:33">
      <c r="C591" s="107"/>
      <c r="F591" s="51"/>
      <c r="G591" s="51"/>
      <c r="H591" s="51"/>
      <c r="I591" s="51"/>
      <c r="J591" s="51"/>
    </row>
    <row r="592" spans="1:33">
      <c r="C592" s="107"/>
      <c r="F592" s="51"/>
      <c r="G592" s="51"/>
      <c r="H592" s="51"/>
      <c r="I592" s="51"/>
      <c r="J592" s="51"/>
    </row>
    <row r="593" spans="1:10">
      <c r="C593" s="107"/>
      <c r="F593" s="51"/>
      <c r="G593" s="51"/>
      <c r="H593" s="51"/>
      <c r="I593" s="51"/>
      <c r="J593" s="51"/>
    </row>
    <row r="594" spans="1:10">
      <c r="C594" s="107"/>
      <c r="F594" s="51"/>
      <c r="G594" s="51"/>
      <c r="H594" s="51"/>
      <c r="I594" s="51"/>
      <c r="J594" s="51"/>
    </row>
    <row r="595" spans="1:10">
      <c r="C595" s="107"/>
      <c r="F595" s="51"/>
      <c r="G595" s="51"/>
      <c r="H595" s="51"/>
      <c r="I595" s="250"/>
      <c r="J595" s="51"/>
    </row>
    <row r="596" spans="1:10">
      <c r="F596" s="51"/>
      <c r="G596" s="51"/>
      <c r="H596" s="51"/>
      <c r="I596" s="51"/>
      <c r="J596" s="51"/>
    </row>
    <row r="597" spans="1:10">
      <c r="F597" s="51"/>
      <c r="G597" s="51"/>
      <c r="H597" s="51"/>
      <c r="I597" s="51"/>
      <c r="J597" s="51"/>
    </row>
    <row r="598" spans="1:10">
      <c r="F598" s="51"/>
      <c r="G598" s="51"/>
      <c r="H598" s="51"/>
      <c r="I598" s="51"/>
      <c r="J598" s="51"/>
    </row>
    <row r="599" spans="1:10">
      <c r="A599" s="106" t="s">
        <v>267</v>
      </c>
      <c r="F599" s="51"/>
      <c r="G599" s="51"/>
      <c r="H599" s="51"/>
      <c r="I599" s="51"/>
      <c r="J599" s="51"/>
    </row>
    <row r="600" spans="1:10">
      <c r="A600" s="106" t="s">
        <v>176</v>
      </c>
      <c r="F600" s="51"/>
      <c r="G600" s="51"/>
      <c r="H600" s="51"/>
      <c r="I600" s="51"/>
      <c r="J600" s="51"/>
    </row>
    <row r="601" spans="1:10">
      <c r="A601" s="106" t="s">
        <v>145</v>
      </c>
      <c r="F601" s="51"/>
      <c r="G601" s="51"/>
      <c r="H601" s="51"/>
      <c r="I601" s="51"/>
      <c r="J601" s="51"/>
    </row>
    <row r="602" spans="1:10">
      <c r="A602" s="106" t="s">
        <v>113</v>
      </c>
      <c r="F602" s="51"/>
      <c r="G602" s="51"/>
      <c r="H602" s="51"/>
      <c r="I602" s="51"/>
      <c r="J602" s="51"/>
    </row>
    <row r="603" spans="1:10">
      <c r="A603" s="106" t="s">
        <v>146</v>
      </c>
      <c r="F603" s="51"/>
      <c r="G603" s="51"/>
      <c r="H603" s="51"/>
      <c r="I603" s="51"/>
      <c r="J603" s="51"/>
    </row>
    <row r="604" spans="1:10">
      <c r="A604" s="106" t="s">
        <v>268</v>
      </c>
      <c r="F604" s="51"/>
      <c r="G604" s="51"/>
      <c r="H604" s="51"/>
      <c r="I604" s="51"/>
      <c r="J604" s="51"/>
    </row>
    <row r="605" spans="1:10">
      <c r="F605" s="51"/>
      <c r="G605" s="51"/>
      <c r="H605" s="51"/>
      <c r="I605" s="51"/>
      <c r="J605" s="51"/>
    </row>
    <row r="606" spans="1:10">
      <c r="F606" s="51"/>
      <c r="G606" s="51"/>
      <c r="H606" s="51"/>
      <c r="I606" s="51"/>
      <c r="J606" s="51"/>
    </row>
    <row r="607" spans="1:10">
      <c r="F607" s="51"/>
      <c r="G607" s="51"/>
      <c r="H607" s="51"/>
      <c r="I607" s="51"/>
      <c r="J607" s="51"/>
    </row>
    <row r="608" spans="1:10">
      <c r="F608" s="51"/>
      <c r="G608" s="51"/>
    </row>
    <row r="609" spans="6:7">
      <c r="F609" s="51"/>
      <c r="G609" s="51"/>
    </row>
    <row r="610" spans="6:7">
      <c r="F610" s="51"/>
      <c r="G610" s="51"/>
    </row>
    <row r="611" spans="6:7">
      <c r="F611" s="51"/>
      <c r="G611" s="51"/>
    </row>
    <row r="612" spans="6:7">
      <c r="F612" s="51"/>
      <c r="G612" s="51"/>
    </row>
    <row r="613" spans="6:7">
      <c r="F613" s="51"/>
      <c r="G613" s="51"/>
    </row>
    <row r="614" spans="6:7">
      <c r="F614" s="51"/>
      <c r="G614" s="51"/>
    </row>
    <row r="615" spans="6:7">
      <c r="F615" s="51"/>
      <c r="G615" s="51"/>
    </row>
    <row r="616" spans="6:7">
      <c r="F616" s="51"/>
      <c r="G616" s="51"/>
    </row>
    <row r="617" spans="6:7">
      <c r="F617" s="51"/>
      <c r="G617" s="51"/>
    </row>
    <row r="618" spans="6:7">
      <c r="F618" s="51"/>
      <c r="G618" s="51"/>
    </row>
    <row r="619" spans="6:7">
      <c r="F619" s="51"/>
      <c r="G619" s="51"/>
    </row>
    <row r="620" spans="6:7">
      <c r="F620" s="51"/>
      <c r="G620" s="51"/>
    </row>
    <row r="621" spans="6:7">
      <c r="F621" s="51"/>
      <c r="G621" s="51"/>
    </row>
    <row r="622" spans="6:7">
      <c r="F622" s="51"/>
      <c r="G622" s="51"/>
    </row>
    <row r="623" spans="6:7">
      <c r="F623" s="51"/>
      <c r="G623" s="51"/>
    </row>
    <row r="624" spans="6:7">
      <c r="F624" s="51"/>
      <c r="G624" s="51"/>
    </row>
    <row r="625" spans="6:7">
      <c r="F625" s="51"/>
      <c r="G625" s="51"/>
    </row>
    <row r="626" spans="6:7">
      <c r="F626" s="51"/>
      <c r="G626" s="51"/>
    </row>
    <row r="627" spans="6:7">
      <c r="F627" s="51"/>
      <c r="G627" s="51"/>
    </row>
    <row r="628" spans="6:7">
      <c r="F628" s="51"/>
      <c r="G628" s="51"/>
    </row>
    <row r="629" spans="6:7">
      <c r="F629" s="51"/>
      <c r="G629" s="51"/>
    </row>
    <row r="630" spans="6:7">
      <c r="F630" s="51"/>
      <c r="G630" s="51"/>
    </row>
    <row r="631" spans="6:7">
      <c r="F631" s="51"/>
      <c r="G631" s="51"/>
    </row>
    <row r="632" spans="6:7">
      <c r="F632" s="51"/>
      <c r="G632" s="51"/>
    </row>
    <row r="633" spans="6:7">
      <c r="F633" s="51"/>
      <c r="G633" s="51"/>
    </row>
    <row r="634" spans="6:7">
      <c r="F634" s="51"/>
      <c r="G634" s="51"/>
    </row>
    <row r="635" spans="6:7">
      <c r="F635" s="51"/>
      <c r="G635" s="51"/>
    </row>
    <row r="636" spans="6:7">
      <c r="F636" s="51"/>
      <c r="G636" s="51"/>
    </row>
    <row r="637" spans="6:7">
      <c r="F637" s="51"/>
      <c r="G637" s="51"/>
    </row>
    <row r="638" spans="6:7">
      <c r="F638" s="51"/>
      <c r="G638" s="51"/>
    </row>
    <row r="639" spans="6:7">
      <c r="F639" s="51"/>
      <c r="G639" s="51"/>
    </row>
    <row r="640" spans="6:7">
      <c r="F640" s="51"/>
      <c r="G640" s="51"/>
    </row>
    <row r="641" spans="6:7">
      <c r="F641" s="51"/>
      <c r="G641" s="51"/>
    </row>
    <row r="642" spans="6:7">
      <c r="F642" s="51"/>
      <c r="G642" s="51"/>
    </row>
    <row r="643" spans="6:7">
      <c r="F643" s="51"/>
      <c r="G643" s="51"/>
    </row>
    <row r="644" spans="6:7">
      <c r="F644" s="51"/>
      <c r="G644" s="51"/>
    </row>
    <row r="645" spans="6:7">
      <c r="F645" s="51"/>
      <c r="G645" s="51"/>
    </row>
    <row r="646" spans="6:7">
      <c r="F646" s="51"/>
      <c r="G646" s="51"/>
    </row>
    <row r="647" spans="6:7">
      <c r="F647" s="51"/>
      <c r="G647" s="51"/>
    </row>
    <row r="648" spans="6:7">
      <c r="F648" s="51"/>
      <c r="G648" s="51"/>
    </row>
    <row r="649" spans="6:7">
      <c r="F649" s="51"/>
      <c r="G649" s="51"/>
    </row>
    <row r="650" spans="6:7">
      <c r="F650" s="51"/>
      <c r="G650" s="51"/>
    </row>
    <row r="651" spans="6:7">
      <c r="F651" s="51"/>
      <c r="G651" s="51"/>
    </row>
    <row r="652" spans="6:7">
      <c r="F652" s="51"/>
      <c r="G652" s="51"/>
    </row>
    <row r="653" spans="6:7">
      <c r="F653" s="51"/>
      <c r="G653" s="51"/>
    </row>
    <row r="654" spans="6:7">
      <c r="F654" s="51"/>
      <c r="G654" s="51"/>
    </row>
    <row r="655" spans="6:7">
      <c r="F655" s="51"/>
      <c r="G655" s="51"/>
    </row>
    <row r="656" spans="6:7">
      <c r="F656" s="51"/>
      <c r="G656" s="51"/>
    </row>
    <row r="657" spans="6:7">
      <c r="F657" s="51"/>
      <c r="G657" s="51"/>
    </row>
    <row r="658" spans="6:7">
      <c r="F658" s="51"/>
      <c r="G658" s="51"/>
    </row>
    <row r="659" spans="6:7">
      <c r="F659" s="51"/>
      <c r="G659" s="51"/>
    </row>
    <row r="660" spans="6:7">
      <c r="F660" s="51"/>
      <c r="G660" s="51"/>
    </row>
    <row r="661" spans="6:7">
      <c r="F661" s="51"/>
      <c r="G661" s="51"/>
    </row>
    <row r="662" spans="6:7">
      <c r="F662" s="51"/>
      <c r="G662" s="51"/>
    </row>
    <row r="663" spans="6:7">
      <c r="F663" s="51"/>
      <c r="G663" s="51"/>
    </row>
    <row r="664" spans="6:7">
      <c r="F664" s="51"/>
      <c r="G664" s="51"/>
    </row>
    <row r="665" spans="6:7">
      <c r="F665" s="51"/>
      <c r="G665" s="51"/>
    </row>
    <row r="666" spans="6:7">
      <c r="F666" s="51"/>
      <c r="G666" s="51"/>
    </row>
    <row r="667" spans="6:7">
      <c r="F667" s="51"/>
      <c r="G667" s="51"/>
    </row>
    <row r="668" spans="6:7">
      <c r="F668" s="51"/>
      <c r="G668" s="51"/>
    </row>
    <row r="669" spans="6:7">
      <c r="F669" s="51"/>
      <c r="G669" s="51"/>
    </row>
    <row r="670" spans="6:7">
      <c r="F670" s="51"/>
      <c r="G670" s="51"/>
    </row>
    <row r="671" spans="6:7">
      <c r="F671" s="51"/>
      <c r="G671" s="51"/>
    </row>
    <row r="672" spans="6:7">
      <c r="F672" s="51"/>
      <c r="G672" s="51"/>
    </row>
    <row r="673" spans="6:7">
      <c r="F673" s="51"/>
      <c r="G673" s="51"/>
    </row>
    <row r="674" spans="6:7">
      <c r="F674" s="51"/>
      <c r="G674" s="51"/>
    </row>
    <row r="675" spans="6:7">
      <c r="F675" s="51"/>
      <c r="G675" s="51"/>
    </row>
    <row r="676" spans="6:7">
      <c r="F676" s="51"/>
      <c r="G676" s="51"/>
    </row>
    <row r="677" spans="6:7">
      <c r="F677" s="51"/>
      <c r="G677" s="51"/>
    </row>
    <row r="678" spans="6:7">
      <c r="F678" s="51"/>
      <c r="G678" s="51"/>
    </row>
    <row r="679" spans="6:7">
      <c r="F679" s="51"/>
      <c r="G679" s="51"/>
    </row>
    <row r="680" spans="6:7">
      <c r="F680" s="51"/>
      <c r="G680" s="51"/>
    </row>
    <row r="681" spans="6:7">
      <c r="F681" s="51"/>
      <c r="G681" s="51"/>
    </row>
    <row r="682" spans="6:7">
      <c r="F682" s="51"/>
      <c r="G682" s="51"/>
    </row>
    <row r="683" spans="6:7">
      <c r="F683" s="51"/>
      <c r="G683" s="51"/>
    </row>
    <row r="684" spans="6:7">
      <c r="F684" s="51"/>
      <c r="G684" s="51"/>
    </row>
    <row r="685" spans="6:7">
      <c r="F685" s="51"/>
      <c r="G685" s="51"/>
    </row>
    <row r="686" spans="6:7">
      <c r="F686" s="51"/>
      <c r="G686" s="51"/>
    </row>
    <row r="687" spans="6:7">
      <c r="F687" s="51"/>
      <c r="G687" s="51"/>
    </row>
    <row r="688" spans="6:7">
      <c r="F688" s="51"/>
      <c r="G688" s="51"/>
    </row>
    <row r="689" spans="6:7">
      <c r="F689" s="51"/>
      <c r="G689" s="51"/>
    </row>
    <row r="690" spans="6:7">
      <c r="F690" s="51"/>
      <c r="G690" s="51"/>
    </row>
    <row r="691" spans="6:7">
      <c r="F691" s="51"/>
      <c r="G691" s="51"/>
    </row>
    <row r="692" spans="6:7">
      <c r="F692" s="51"/>
      <c r="G692" s="51"/>
    </row>
    <row r="693" spans="6:7">
      <c r="F693" s="51"/>
      <c r="G693" s="51"/>
    </row>
    <row r="694" spans="6:7">
      <c r="F694" s="51"/>
      <c r="G694" s="51"/>
    </row>
    <row r="695" spans="6:7">
      <c r="F695" s="51"/>
      <c r="G695" s="51"/>
    </row>
  </sheetData>
  <autoFilter ref="A20:AD576">
    <filterColumn colId="10"/>
    <filterColumn colId="11"/>
    <filterColumn colId="12"/>
    <filterColumn colId="20"/>
    <filterColumn colId="22"/>
  </autoFilter>
  <mergeCells count="7">
    <mergeCell ref="U17:AD17"/>
    <mergeCell ref="U18:Y18"/>
    <mergeCell ref="Z18:AD18"/>
    <mergeCell ref="A1:J1"/>
    <mergeCell ref="D17:E17"/>
    <mergeCell ref="D18:E18"/>
    <mergeCell ref="J17:J19"/>
  </mergeCells>
  <phoneticPr fontId="2" type="noConversion"/>
  <printOptions horizontalCentered="1"/>
  <pageMargins left="1.1023622047244095" right="0.39370078740157483" top="0.59055118110236227" bottom="0.98425196850393704" header="0.51181102362204722" footer="0.59055118110236227"/>
  <pageSetup paperSize="9" scale="94" firstPageNumber="50" fitToHeight="0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12" manualBreakCount="12">
    <brk id="37" max="11" man="1"/>
    <brk id="67" max="9" man="1"/>
    <brk id="92" max="11" man="1"/>
    <brk id="118" max="11" man="1"/>
    <brk id="141" max="11" man="1"/>
    <brk id="233" max="11" man="1"/>
    <brk id="257" max="11" man="1"/>
    <brk id="288" max="11" man="1"/>
    <brk id="411" max="11" man="1"/>
    <brk id="439" max="11" man="1"/>
    <brk id="469" max="11" man="1"/>
    <brk id="499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dem7</vt:lpstr>
      <vt:lpstr>'dem7'!educap</vt:lpstr>
      <vt:lpstr>'dem7'!education</vt:lpstr>
      <vt:lpstr>'dem7'!educationrevenue</vt:lpstr>
      <vt:lpstr>'dem7'!edurec1</vt:lpstr>
      <vt:lpstr>'dem7'!edurec3</vt:lpstr>
      <vt:lpstr>'dem7'!Print_Area</vt:lpstr>
      <vt:lpstr>'dem7'!Print_Titles</vt:lpstr>
      <vt:lpstr>'dem7'!pw</vt:lpstr>
      <vt:lpstr>'dem7'!revise</vt:lpstr>
      <vt:lpstr>'dem7'!summary</vt:lpstr>
      <vt:lpstr>'dem7'!technical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2017-03-11T10:28:51Z</cp:lastPrinted>
  <dcterms:created xsi:type="dcterms:W3CDTF">2004-06-02T16:12:04Z</dcterms:created>
  <dcterms:modified xsi:type="dcterms:W3CDTF">2017-03-17T09:14:34Z</dcterms:modified>
</cp:coreProperties>
</file>