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Content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D" hidden="1">[2]dem18!#REF!</definedName>
    <definedName name="_Regression_Int" localSheetId="0" hidden="1">1</definedName>
    <definedName name="ahcap">[3]dem2!$D$625:$L$625</definedName>
    <definedName name="censusrec">[4]Dem1!$D$300:$L$300</definedName>
    <definedName name="charged">[4]Dem1!$E$7:$G$7</definedName>
    <definedName name="da">[4]Dem1!$D$140:$L$140</definedName>
    <definedName name="ee">[4]Dem1!$D$447:$L$447</definedName>
    <definedName name="fishcap">[3]dem2!$D$636:$L$636</definedName>
    <definedName name="Fishrev">[3]dem2!$D$554:$L$554</definedName>
    <definedName name="fwl">[4]Dem1!$D$395:$L$395</definedName>
    <definedName name="fwlcap">[4]Dem1!$D$475:$L$475</definedName>
    <definedName name="fwlrec">[4]Dem1!$D$481:$L$481</definedName>
    <definedName name="housing">#REF!</definedName>
    <definedName name="housingcap">#REF!</definedName>
    <definedName name="justice">[4]Dem1!$D$111:$L$111</definedName>
    <definedName name="justicerec">#REF!</definedName>
    <definedName name="lr">[4]Dem1!$D$64:$L$64</definedName>
    <definedName name="lrrec">[4]Dem1!$D$294:$L$294</definedName>
    <definedName name="nc">[4]Dem1!$D$243:$L$243</definedName>
    <definedName name="ncfund">[4]Dem1!$K$290</definedName>
    <definedName name="ncrec">[4]Dem1!$D$297:$L$297</definedName>
    <definedName name="ncrec1">[4]Dem1!$D$290:$L$290</definedName>
    <definedName name="np">[4]Dem1!$K$477</definedName>
    <definedName name="Nutrition">[3]dem2!$D$326:$L$326</definedName>
    <definedName name="oges">#REF!</definedName>
    <definedName name="pension">[4]Dem1!$D$122:$L$122</definedName>
    <definedName name="_xlnm.Print_Area" localSheetId="0">Contents!$B$1:$J$62</definedName>
    <definedName name="Print_Area_MI" localSheetId="0">Contents!$B$9:$J$64</definedName>
    <definedName name="_xlnm.Print_Titles" localSheetId="0">Contents!$4:$7</definedName>
    <definedName name="pw">#REF!</definedName>
    <definedName name="pwcap">[4]Dem1!#REF!</definedName>
    <definedName name="rec">[4]Dem1!#REF!</definedName>
    <definedName name="_rec1">[4]Dem1!#REF!</definedName>
    <definedName name="reform">[4]Dem1!$D$261:$L$261</definedName>
    <definedName name="scst">[3]dem2!$D$164:$L$164</definedName>
    <definedName name="sgs">[4]Dem1!$D$75:$L$75</definedName>
    <definedName name="SocialSecurity">[3]dem2!$D$299:$L$299</definedName>
    <definedName name="socialwelfare">[3]dem2!$D$376:$L$376</definedName>
    <definedName name="spfrd">[4]Dem1!$D$409:$L$409</definedName>
    <definedName name="sss">[4]Dem1!$D$276:$L$276</definedName>
    <definedName name="swc">[4]Dem1!$D$84:$L$84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[3]dem2!$D$368:$L$368</definedName>
    <definedName name="Z_239EE218_578E_4317_BEED_14D5D7089E27_.wvu.Cols" localSheetId="0" hidden="1">Contents!$K:$L</definedName>
    <definedName name="Z_239EE218_578E_4317_BEED_14D5D7089E27_.wvu.PrintArea" localSheetId="0" hidden="1">Contents!$B$1:$J$62</definedName>
    <definedName name="Z_239EE218_578E_4317_BEED_14D5D7089E27_.wvu.PrintTitles" localSheetId="0" hidden="1">Contents!$4:$7</definedName>
    <definedName name="Z_302A3EA3_AE96_11D5_A646_0050BA3D7AFD_.wvu.Cols" localSheetId="0" hidden="1">Contents!$K:$L</definedName>
    <definedName name="Z_302A3EA3_AE96_11D5_A646_0050BA3D7AFD_.wvu.PrintArea" localSheetId="0" hidden="1">Contents!$B$1:$J$62</definedName>
    <definedName name="Z_302A3EA3_AE96_11D5_A646_0050BA3D7AFD_.wvu.PrintTitles" localSheetId="0" hidden="1">Contents!$4:$7</definedName>
    <definedName name="Z_36DBA021_0ECB_11D4_8064_004005726899_.wvu.PrintArea" localSheetId="0" hidden="1">Contents!$B$1:$J$62</definedName>
    <definedName name="Z_36DBA021_0ECB_11D4_8064_004005726899_.wvu.PrintTitles" localSheetId="0" hidden="1">Contents!$4:$7</definedName>
    <definedName name="Z_7DB28DCE_97DD_4F6D_93F7_C8A48D05C8DC_.wvu.Cols" localSheetId="0" hidden="1">Contents!$K:$L</definedName>
    <definedName name="Z_7DB28DCE_97DD_4F6D_93F7_C8A48D05C8DC_.wvu.PrintArea" localSheetId="0" hidden="1">Contents!$B$1:$J$62</definedName>
    <definedName name="Z_7DB28DCE_97DD_4F6D_93F7_C8A48D05C8DC_.wvu.PrintTitles" localSheetId="0" hidden="1">Contents!$4:$7</definedName>
    <definedName name="Z_93EBE921_AE91_11D5_8685_004005726899_.wvu.PrintArea" localSheetId="0" hidden="1">Contents!$K$1:$L$27</definedName>
    <definedName name="Z_93EBE921_AE91_11D5_8685_004005726899_.wvu.PrintTitles" localSheetId="0" hidden="1">Contents!$4:$7</definedName>
    <definedName name="Z_94DA79C1_0FDE_11D5_9579_000021DAEEA2_.wvu.PrintArea" localSheetId="0" hidden="1">Contents!$B$1:$J$62</definedName>
    <definedName name="Z_94DA79C1_0FDE_11D5_9579_000021DAEEA2_.wvu.PrintTitles" localSheetId="0" hidden="1">Contents!$4:$7</definedName>
    <definedName name="Z_C868F8C3_16D7_11D5_A68D_81D6213F5331_.wvu.PrintArea" localSheetId="0" hidden="1">Contents!$B$1:$J$62</definedName>
    <definedName name="Z_C868F8C3_16D7_11D5_A68D_81D6213F5331_.wvu.PrintTitles" localSheetId="0" hidden="1">Contents!$4:$7</definedName>
    <definedName name="Z_E5DF37BD_125C_11D5_8DC4_D0F5D88B3549_.wvu.PrintArea" localSheetId="0" hidden="1">Contents!$B$1:$J$62</definedName>
    <definedName name="Z_E5DF37BD_125C_11D5_8DC4_D0F5D88B3549_.wvu.PrintTitles" localSheetId="0" hidden="1">Contents!$4:$7</definedName>
    <definedName name="Z_F8ADACC1_164E_11D6_B603_000021DAEEA2_.wvu.Cols" localSheetId="0" hidden="1">Contents!$K:$L</definedName>
    <definedName name="Z_F8ADACC1_164E_11D6_B603_000021DAEEA2_.wvu.PrintArea" localSheetId="0" hidden="1">Contents!$B$1:$J$62</definedName>
    <definedName name="Z_F8ADACC1_164E_11D6_B603_000021DAEEA2_.wvu.PrintTitles" localSheetId="0" hidden="1">Contents!$4:$7</definedName>
  </definedNames>
  <calcPr calcId="124519" fullCalcOnLoad="1"/>
</workbook>
</file>

<file path=xl/calcChain.xml><?xml version="1.0" encoding="utf-8"?>
<calcChain xmlns="http://schemas.openxmlformats.org/spreadsheetml/2006/main">
  <c r="G69" i="1"/>
</calcChain>
</file>

<file path=xl/sharedStrings.xml><?xml version="1.0" encoding="utf-8"?>
<sst xmlns="http://schemas.openxmlformats.org/spreadsheetml/2006/main" count="229" uniqueCount="78">
  <si>
    <t>C O N T E N T S   AND   S U M M A R Y</t>
  </si>
  <si>
    <t>Page setting for Demand</t>
  </si>
  <si>
    <t>COL. C</t>
  </si>
  <si>
    <t>D E M A N D S    F O R    G R A N T S  2 0 11-12</t>
  </si>
  <si>
    <t>COL. D-L</t>
  </si>
  <si>
    <t xml:space="preserve"> (In Thousands of Rupees)</t>
  </si>
  <si>
    <t>Page setting for Exp-Memo</t>
  </si>
  <si>
    <t>Demand No.</t>
  </si>
  <si>
    <t xml:space="preserve">Department to which the Demand/Appropriation Relates </t>
  </si>
  <si>
    <t>Budget Estimate 2011-12</t>
  </si>
  <si>
    <t>Volume No. &amp; 
Page No.</t>
  </si>
  <si>
    <t>COL. A</t>
  </si>
  <si>
    <t>Revenue</t>
  </si>
  <si>
    <t>Capital</t>
  </si>
  <si>
    <t>Total</t>
  </si>
  <si>
    <t>COL. B</t>
  </si>
  <si>
    <t>1</t>
  </si>
  <si>
    <t>2</t>
  </si>
  <si>
    <t>COL. D-F</t>
  </si>
  <si>
    <t xml:space="preserve">Food Security and  Agriculture Development </t>
  </si>
  <si>
    <t>Voted</t>
  </si>
  <si>
    <t>Vol. I</t>
  </si>
  <si>
    <t>-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</si>
  <si>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</si>
  <si>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</si>
  <si>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</si>
  <si>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</si>
  <si>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</si>
  <si>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</si>
  <si>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</si>
  <si>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Excise </t>
  </si>
  <si>
    <t>Finance, Revenue and Expenditure</t>
  </si>
  <si>
    <t>Charged</t>
  </si>
  <si>
    <t>Food, Civil Supplies and Consumer Affairs</t>
  </si>
  <si>
    <t xml:space="preserve">Forest, Environment and Wild Life Management </t>
  </si>
  <si>
    <t>Vol. II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</si>
  <si>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</si>
  <si>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</si>
  <si>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</si>
  <si>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</si>
  <si>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</si>
  <si>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</si>
  <si>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</si>
  <si>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</si>
  <si>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</si>
  <si>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</si>
  <si>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</si>
  <si>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</si>
  <si>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</si>
  <si>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</si>
  <si>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</si>
  <si>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Vol. III</t>
  </si>
  <si>
    <t>Parliamentary Affairs</t>
  </si>
  <si>
    <t>Personnel, Administrative Reforms and Training, Public Grievances, Career Options and Employment, Skill Development and Chief Minister's Self 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</si>
  <si>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</si>
  <si>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</si>
  <si>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</si>
  <si>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</si>
  <si>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</si>
  <si>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</si>
  <si>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</si>
  <si>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</si>
  <si>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</si>
  <si>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</si>
  <si>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</si>
  <si>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Vol. IV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</si>
  <si>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</si>
  <si>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</si>
  <si>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</si>
  <si>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</si>
  <si>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</si>
  <si>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</si>
  <si>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</si>
  <si>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</si>
  <si>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>Total { A }</t>
  </si>
  <si>
    <t>Less Lotteries Expenditure :-</t>
  </si>
  <si>
    <t xml:space="preserve"> -</t>
  </si>
  <si>
    <t xml:space="preserve">Total { B } </t>
  </si>
</sst>
</file>

<file path=xl/styles.xml><?xml version="1.0" encoding="utf-8"?>
<styleSheet xmlns="http://schemas.openxmlformats.org/spreadsheetml/2006/main">
  <numFmts count="2">
    <numFmt numFmtId="164" formatCode="_-* #,##0.00\ _k_r_-;\-* #,##0.00\ _k_r_-;_-* &quot;-&quot;??\ _k_r_-;_-@_-"/>
    <numFmt numFmtId="165" formatCode="0_)"/>
  </numFmts>
  <fonts count="8">
    <font>
      <sz val="10"/>
      <name val="Courier"/>
    </font>
    <font>
      <sz val="10"/>
      <name val="Courie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2" fillId="0" borderId="1" xfId="0" applyFont="1" applyFill="1" applyBorder="1" applyProtection="1"/>
    <xf numFmtId="2" fontId="2" fillId="0" borderId="1" xfId="0" applyNumberFormat="1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/>
    <xf numFmtId="2" fontId="2" fillId="0" borderId="11" xfId="0" applyNumberFormat="1" applyFont="1" applyFill="1" applyBorder="1" applyProtection="1"/>
    <xf numFmtId="0" fontId="3" fillId="0" borderId="12" xfId="0" applyFont="1" applyFill="1" applyBorder="1" applyProtection="1"/>
    <xf numFmtId="0" fontId="3" fillId="0" borderId="12" xfId="0" applyFont="1" applyFill="1" applyBorder="1" applyAlignment="1" applyProtection="1">
      <alignment vertical="top" wrapText="1"/>
    </xf>
    <xf numFmtId="0" fontId="3" fillId="0" borderId="12" xfId="0" applyFont="1" applyFill="1" applyBorder="1" applyAlignment="1" applyProtection="1">
      <alignment horizontal="center"/>
    </xf>
    <xf numFmtId="0" fontId="3" fillId="0" borderId="12" xfId="0" applyNumberFormat="1" applyFont="1" applyFill="1" applyBorder="1" applyProtection="1"/>
    <xf numFmtId="0" fontId="3" fillId="0" borderId="0" xfId="0" applyFont="1" applyFill="1" applyBorder="1" applyProtection="1"/>
    <xf numFmtId="0" fontId="2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top"/>
    </xf>
    <xf numFmtId="0" fontId="3" fillId="0" borderId="17" xfId="0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right"/>
    </xf>
    <xf numFmtId="0" fontId="2" fillId="0" borderId="17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17" xfId="0" applyFont="1" applyFill="1" applyBorder="1" applyAlignment="1" applyProtection="1">
      <alignment horizontal="center" vertical="top"/>
    </xf>
    <xf numFmtId="0" fontId="3" fillId="0" borderId="17" xfId="0" applyFont="1" applyFill="1" applyBorder="1" applyAlignment="1" applyProtection="1">
      <alignment horizontal="left" vertical="top" wrapText="1"/>
    </xf>
    <xf numFmtId="0" fontId="4" fillId="0" borderId="17" xfId="0" applyFont="1" applyFill="1" applyBorder="1" applyAlignment="1" applyProtection="1">
      <alignment horizontal="center"/>
    </xf>
    <xf numFmtId="0" fontId="5" fillId="0" borderId="17" xfId="0" applyNumberFormat="1" applyFont="1" applyFill="1" applyBorder="1" applyAlignment="1" applyProtection="1">
      <alignment horizontal="right"/>
    </xf>
    <xf numFmtId="0" fontId="4" fillId="0" borderId="17" xfId="0" applyNumberFormat="1" applyFont="1" applyFill="1" applyBorder="1" applyAlignment="1" applyProtection="1">
      <alignment horizontal="right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4" fontId="3" fillId="0" borderId="17" xfId="1" applyFont="1" applyFill="1" applyBorder="1" applyAlignment="1" applyProtection="1">
      <alignment horizontal="right" wrapText="1"/>
    </xf>
    <xf numFmtId="0" fontId="2" fillId="0" borderId="21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left" vertical="top" wrapText="1"/>
    </xf>
    <xf numFmtId="0" fontId="3" fillId="0" borderId="21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23" xfId="0" applyNumberFormat="1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top"/>
    </xf>
    <xf numFmtId="0" fontId="3" fillId="0" borderId="13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right"/>
    </xf>
    <xf numFmtId="0" fontId="4" fillId="0" borderId="13" xfId="0" applyNumberFormat="1" applyFont="1" applyFill="1" applyBorder="1" applyAlignment="1" applyProtection="1">
      <alignment horizontal="right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 applyProtection="1">
      <alignment horizontal="right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3" fillId="0" borderId="17" xfId="2" applyNumberFormat="1" applyFont="1" applyFill="1" applyBorder="1" applyAlignment="1" applyProtection="1">
      <alignment horizontal="right"/>
    </xf>
    <xf numFmtId="0" fontId="2" fillId="0" borderId="17" xfId="2" applyNumberFormat="1" applyFont="1" applyFill="1" applyBorder="1" applyAlignment="1" applyProtection="1">
      <alignment horizontal="right"/>
    </xf>
    <xf numFmtId="0" fontId="3" fillId="0" borderId="17" xfId="0" applyFont="1" applyFill="1" applyBorder="1" applyAlignment="1" applyProtection="1">
      <alignment horizontal="center"/>
    </xf>
    <xf numFmtId="0" fontId="2" fillId="0" borderId="17" xfId="1" applyNumberFormat="1" applyFont="1" applyFill="1" applyBorder="1" applyAlignment="1" applyProtection="1">
      <alignment horizontal="right" wrapText="1"/>
    </xf>
    <xf numFmtId="0" fontId="2" fillId="0" borderId="21" xfId="0" applyFont="1" applyFill="1" applyBorder="1" applyAlignment="1" applyProtection="1">
      <alignment horizontal="center" vertical="top"/>
    </xf>
    <xf numFmtId="164" fontId="3" fillId="0" borderId="21" xfId="1" applyFont="1" applyFill="1" applyBorder="1" applyAlignment="1" applyProtection="1">
      <alignment horizontal="right" wrapText="1"/>
    </xf>
    <xf numFmtId="0" fontId="3" fillId="0" borderId="5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right" vertical="top" wrapText="1"/>
    </xf>
    <xf numFmtId="0" fontId="2" fillId="0" borderId="10" xfId="0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2" fillId="0" borderId="1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 wrapText="1"/>
    </xf>
  </cellXfs>
  <cellStyles count="3">
    <cellStyle name="Comma" xfId="1" builtinId="3"/>
    <cellStyle name="Normal" xfId="0" builtinId="0"/>
    <cellStyle name="Normal_DEMAND5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_summary.xl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BudgetAtGlance"/>
      <sheetName val="Contents"/>
      <sheetName val="SUMMARY"/>
      <sheetName val="RECEIPT"/>
      <sheetName val="AFS"/>
    </sheetNames>
    <sheetDataSet>
      <sheetData sheetId="0"/>
      <sheetData sheetId="1"/>
      <sheetData sheetId="2"/>
      <sheetData sheetId="3">
        <row r="57">
          <cell r="I57">
            <v>44040679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299">
          <cell r="D299">
            <v>8484</v>
          </cell>
          <cell r="E299">
            <v>4310</v>
          </cell>
          <cell r="F299">
            <v>12100</v>
          </cell>
          <cell r="G299">
            <v>4529</v>
          </cell>
          <cell r="H299">
            <v>22100</v>
          </cell>
          <cell r="I299">
            <v>4529</v>
          </cell>
          <cell r="J299">
            <v>3001</v>
          </cell>
          <cell r="K299">
            <v>6038</v>
          </cell>
          <cell r="L299">
            <v>9039</v>
          </cell>
        </row>
        <row r="368">
          <cell r="D368">
            <v>48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76">
          <cell r="D376">
            <v>5199</v>
          </cell>
          <cell r="E376">
            <v>3678</v>
          </cell>
          <cell r="F376">
            <v>6000</v>
          </cell>
          <cell r="G376">
            <v>4181</v>
          </cell>
          <cell r="H376">
            <v>6000</v>
          </cell>
          <cell r="I376">
            <v>4181</v>
          </cell>
          <cell r="J376">
            <v>6650</v>
          </cell>
          <cell r="K376">
            <v>4459</v>
          </cell>
          <cell r="L376">
            <v>11109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</sheetNames>
    <sheetDataSet>
      <sheetData sheetId="0">
        <row r="7">
          <cell r="E7">
            <v>2415</v>
          </cell>
          <cell r="F7" t="str">
            <v>Agricultural Research &amp; Education</v>
          </cell>
        </row>
        <row r="75">
          <cell r="D75">
            <v>1895</v>
          </cell>
          <cell r="E75" t="str">
            <v xml:space="preserve"> -</v>
          </cell>
          <cell r="F75" t="str">
            <v xml:space="preserve"> -</v>
          </cell>
          <cell r="G75" t="str">
            <v xml:space="preserve"> -</v>
          </cell>
          <cell r="H75">
            <v>0</v>
          </cell>
          <cell r="I75">
            <v>0</v>
          </cell>
          <cell r="J75" t="str">
            <v xml:space="preserve"> -</v>
          </cell>
          <cell r="K75" t="str">
            <v xml:space="preserve"> -</v>
          </cell>
          <cell r="L75">
            <v>0</v>
          </cell>
        </row>
        <row r="84">
          <cell r="D84">
            <v>2085</v>
          </cell>
          <cell r="E84">
            <v>2965</v>
          </cell>
          <cell r="F84">
            <v>1110</v>
          </cell>
          <cell r="G84">
            <v>3087</v>
          </cell>
          <cell r="H84">
            <v>1666</v>
          </cell>
          <cell r="I84">
            <v>3087</v>
          </cell>
          <cell r="J84">
            <v>1092</v>
          </cell>
          <cell r="K84">
            <v>3821</v>
          </cell>
          <cell r="L84">
            <v>4913</v>
          </cell>
        </row>
        <row r="111">
          <cell r="D111">
            <v>1089</v>
          </cell>
          <cell r="E111">
            <v>6181</v>
          </cell>
          <cell r="F111">
            <v>640</v>
          </cell>
          <cell r="G111">
            <v>4456</v>
          </cell>
          <cell r="H111">
            <v>975</v>
          </cell>
          <cell r="I111">
            <v>4456</v>
          </cell>
          <cell r="J111">
            <v>1167</v>
          </cell>
          <cell r="K111">
            <v>6173</v>
          </cell>
          <cell r="L111">
            <v>7340</v>
          </cell>
        </row>
        <row r="140">
          <cell r="D140">
            <v>368</v>
          </cell>
          <cell r="E140">
            <v>0</v>
          </cell>
          <cell r="F140">
            <v>240</v>
          </cell>
          <cell r="G140">
            <v>0</v>
          </cell>
          <cell r="H140">
            <v>240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261">
          <cell r="D261">
            <v>1050</v>
          </cell>
          <cell r="E261" t="str">
            <v xml:space="preserve"> -</v>
          </cell>
          <cell r="F261" t="str">
            <v xml:space="preserve"> -</v>
          </cell>
          <cell r="G261" t="str">
            <v xml:space="preserve"> -</v>
          </cell>
          <cell r="H261">
            <v>0</v>
          </cell>
          <cell r="I261">
            <v>0</v>
          </cell>
          <cell r="J261" t="str">
            <v xml:space="preserve"> -</v>
          </cell>
          <cell r="K261" t="str">
            <v xml:space="preserve"> -</v>
          </cell>
          <cell r="L261">
            <v>0</v>
          </cell>
        </row>
        <row r="290">
          <cell r="D290">
            <v>38006</v>
          </cell>
          <cell r="E290">
            <v>0</v>
          </cell>
          <cell r="F290">
            <v>53496</v>
          </cell>
          <cell r="G290">
            <v>0</v>
          </cell>
          <cell r="H290">
            <v>54570</v>
          </cell>
          <cell r="I290">
            <v>0</v>
          </cell>
          <cell r="J290">
            <v>2110</v>
          </cell>
          <cell r="K290">
            <v>0</v>
          </cell>
          <cell r="L290">
            <v>2110</v>
          </cell>
        </row>
        <row r="297">
          <cell r="D297">
            <v>777</v>
          </cell>
          <cell r="E297">
            <v>5881</v>
          </cell>
          <cell r="F297">
            <v>70</v>
          </cell>
          <cell r="G297">
            <v>4620</v>
          </cell>
          <cell r="H297">
            <v>950</v>
          </cell>
          <cell r="I297">
            <v>4620</v>
          </cell>
          <cell r="J297">
            <v>0</v>
          </cell>
          <cell r="K297">
            <v>4360</v>
          </cell>
          <cell r="L297">
            <v>4360</v>
          </cell>
        </row>
        <row r="300">
          <cell r="D300">
            <v>245</v>
          </cell>
          <cell r="E300" t="str">
            <v xml:space="preserve"> -</v>
          </cell>
          <cell r="F300">
            <v>80</v>
          </cell>
          <cell r="G300" t="str">
            <v xml:space="preserve"> -</v>
          </cell>
          <cell r="H300">
            <v>250</v>
          </cell>
          <cell r="I300">
            <v>0</v>
          </cell>
          <cell r="J300">
            <v>0</v>
          </cell>
          <cell r="K300" t="str">
            <v xml:space="preserve"> -</v>
          </cell>
          <cell r="L300">
            <v>0</v>
          </cell>
        </row>
        <row r="395">
          <cell r="D395">
            <v>392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409">
          <cell r="D409">
            <v>403721</v>
          </cell>
          <cell r="E409">
            <v>158930</v>
          </cell>
          <cell r="F409">
            <v>437875</v>
          </cell>
          <cell r="G409">
            <v>145073</v>
          </cell>
          <cell r="H409">
            <v>519473</v>
          </cell>
          <cell r="I409">
            <v>145073</v>
          </cell>
          <cell r="J409">
            <v>470049</v>
          </cell>
          <cell r="K409">
            <v>143823</v>
          </cell>
          <cell r="L409">
            <v>613872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31" transitionEvaluation="1" codeName="Sheet7"/>
  <dimension ref="A1:L150"/>
  <sheetViews>
    <sheetView tabSelected="1" view="pageBreakPreview" topLeftCell="B31" zoomScale="85" zoomScaleNormal="75" zoomScaleSheetLayoutView="75" workbookViewId="0">
      <selection activeCell="C40" sqref="C40"/>
    </sheetView>
  </sheetViews>
  <sheetFormatPr defaultColWidth="9.625" defaultRowHeight="12.75"/>
  <cols>
    <col min="1" max="1" width="9.625" style="3"/>
    <col min="2" max="2" width="8.125" style="3" customWidth="1"/>
    <col min="3" max="3" width="55.625" style="98" customWidth="1"/>
    <col min="4" max="4" width="9.625" style="99" customWidth="1"/>
    <col min="5" max="7" width="9.625" style="3" customWidth="1"/>
    <col min="8" max="8" width="5.625" style="3" customWidth="1"/>
    <col min="9" max="9" width="1.625" style="3" customWidth="1"/>
    <col min="10" max="10" width="4.625" style="3" customWidth="1"/>
    <col min="11" max="11" width="11" style="3" hidden="1" customWidth="1"/>
    <col min="12" max="12" width="10.375" style="3" hidden="1" customWidth="1"/>
    <col min="13" max="16384" width="9.625" style="3"/>
  </cols>
  <sheetData>
    <row r="1" spans="2:12" ht="12.9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2" t="s">
        <v>1</v>
      </c>
      <c r="L1" s="2"/>
    </row>
    <row r="2" spans="2:12" ht="12.95" customHeight="1">
      <c r="B2" s="1"/>
      <c r="C2" s="1"/>
      <c r="D2" s="1"/>
      <c r="E2" s="1"/>
      <c r="F2" s="1"/>
      <c r="G2" s="1"/>
      <c r="H2" s="1"/>
      <c r="I2" s="1"/>
      <c r="J2" s="1"/>
      <c r="K2" s="4" t="s">
        <v>2</v>
      </c>
      <c r="L2" s="5">
        <v>36</v>
      </c>
    </row>
    <row r="3" spans="2:12" ht="12.95" customHeight="1">
      <c r="B3" s="1" t="s">
        <v>3</v>
      </c>
      <c r="C3" s="1"/>
      <c r="D3" s="1"/>
      <c r="E3" s="1"/>
      <c r="F3" s="1"/>
      <c r="G3" s="1"/>
      <c r="H3" s="1"/>
      <c r="I3" s="1"/>
      <c r="J3" s="1"/>
      <c r="K3" s="4" t="s">
        <v>4</v>
      </c>
      <c r="L3" s="5">
        <v>7</v>
      </c>
    </row>
    <row r="4" spans="2:12" ht="12.95" customHeight="1">
      <c r="B4" s="6" t="s">
        <v>5</v>
      </c>
      <c r="C4" s="6"/>
      <c r="D4" s="6"/>
      <c r="E4" s="6"/>
      <c r="F4" s="6"/>
      <c r="G4" s="6"/>
      <c r="H4" s="6"/>
      <c r="I4" s="6"/>
      <c r="J4" s="6"/>
      <c r="K4" s="2" t="s">
        <v>6</v>
      </c>
      <c r="L4" s="2"/>
    </row>
    <row r="5" spans="2:12" ht="12.75" customHeight="1">
      <c r="B5" s="7" t="s">
        <v>7</v>
      </c>
      <c r="C5" s="8" t="s">
        <v>8</v>
      </c>
      <c r="D5" s="9"/>
      <c r="E5" s="7" t="s">
        <v>9</v>
      </c>
      <c r="F5" s="7"/>
      <c r="G5" s="7"/>
      <c r="H5" s="10" t="s">
        <v>10</v>
      </c>
      <c r="I5" s="11"/>
      <c r="J5" s="12"/>
      <c r="K5" s="4" t="s">
        <v>11</v>
      </c>
      <c r="L5" s="5">
        <v>5</v>
      </c>
    </row>
    <row r="6" spans="2:12">
      <c r="B6" s="7"/>
      <c r="C6" s="13"/>
      <c r="D6" s="14"/>
      <c r="E6" s="15" t="s">
        <v>12</v>
      </c>
      <c r="F6" s="15" t="s">
        <v>13</v>
      </c>
      <c r="G6" s="15" t="s">
        <v>14</v>
      </c>
      <c r="H6" s="16"/>
      <c r="I6" s="17"/>
      <c r="J6" s="18"/>
      <c r="K6" s="4" t="s">
        <v>15</v>
      </c>
      <c r="L6" s="5">
        <v>34.630000000000003</v>
      </c>
    </row>
    <row r="7" spans="2:12">
      <c r="B7" s="19" t="s">
        <v>16</v>
      </c>
      <c r="C7" s="20" t="s">
        <v>17</v>
      </c>
      <c r="D7" s="20"/>
      <c r="E7" s="19">
        <v>3</v>
      </c>
      <c r="F7" s="19">
        <v>4</v>
      </c>
      <c r="G7" s="19">
        <v>5</v>
      </c>
      <c r="H7" s="21">
        <v>6</v>
      </c>
      <c r="I7" s="22"/>
      <c r="J7" s="23"/>
      <c r="K7" s="24" t="s">
        <v>18</v>
      </c>
      <c r="L7" s="25">
        <v>8</v>
      </c>
    </row>
    <row r="8" spans="2:12" ht="17.25" hidden="1" customHeight="1">
      <c r="B8" s="26"/>
      <c r="C8" s="27"/>
      <c r="D8" s="28"/>
      <c r="E8" s="29"/>
      <c r="F8" s="29"/>
      <c r="G8" s="29"/>
      <c r="H8" s="29"/>
      <c r="I8" s="29"/>
      <c r="J8" s="26"/>
      <c r="K8" s="30"/>
      <c r="L8" s="30"/>
    </row>
    <row r="9" spans="2:12" ht="14.45" customHeight="1">
      <c r="B9" s="31">
        <v>1</v>
      </c>
      <c r="C9" s="32" t="s">
        <v>19</v>
      </c>
      <c r="D9" s="31" t="s">
        <v>20</v>
      </c>
      <c r="E9" s="33">
        <v>603872</v>
      </c>
      <c r="F9" s="33">
        <v>10000</v>
      </c>
      <c r="G9" s="34">
        <v>613872</v>
      </c>
      <c r="H9" s="35" t="s">
        <v>21</v>
      </c>
      <c r="I9" s="36" t="s">
        <v>22</v>
      </c>
      <c r="J9" s="37">
        <v>1</v>
      </c>
      <c r="K9" s="38"/>
      <c r="L9" s="38"/>
    </row>
    <row r="10" spans="2:12" ht="14.45" customHeight="1">
      <c r="B10" s="39">
        <v>2</v>
      </c>
      <c r="C10" s="40" t="s">
        <v>23</v>
      </c>
      <c r="D10" s="41" t="s">
        <v>20</v>
      </c>
      <c r="E10" s="42">
        <v>324398</v>
      </c>
      <c r="F10" s="42">
        <v>81102</v>
      </c>
      <c r="G10" s="43">
        <v>405500</v>
      </c>
      <c r="H10" s="44" t="s">
        <v>21</v>
      </c>
      <c r="I10" s="45" t="s">
        <v>22</v>
      </c>
      <c r="J10" s="46">
        <v>14</v>
      </c>
      <c r="K10" s="47"/>
      <c r="L10" s="47"/>
    </row>
    <row r="11" spans="2:12" ht="14.45" customHeight="1">
      <c r="B11" s="41">
        <v>3</v>
      </c>
      <c r="C11" s="40" t="s">
        <v>24</v>
      </c>
      <c r="D11" s="41" t="s">
        <v>20</v>
      </c>
      <c r="E11" s="42">
        <v>137645</v>
      </c>
      <c r="F11" s="42">
        <v>190305</v>
      </c>
      <c r="G11" s="43">
        <v>327950</v>
      </c>
      <c r="H11" s="44" t="s">
        <v>21</v>
      </c>
      <c r="I11" s="45" t="s">
        <v>22</v>
      </c>
      <c r="J11" s="46">
        <v>30</v>
      </c>
      <c r="K11" s="47"/>
      <c r="L11" s="47"/>
    </row>
    <row r="12" spans="2:12" ht="14.45" customHeight="1">
      <c r="B12" s="41">
        <v>4</v>
      </c>
      <c r="C12" s="40" t="s">
        <v>25</v>
      </c>
      <c r="D12" s="41" t="s">
        <v>20</v>
      </c>
      <c r="E12" s="42">
        <v>77742</v>
      </c>
      <c r="F12" s="42">
        <v>20000</v>
      </c>
      <c r="G12" s="43">
        <v>97742</v>
      </c>
      <c r="H12" s="44" t="s">
        <v>21</v>
      </c>
      <c r="I12" s="45" t="s">
        <v>22</v>
      </c>
      <c r="J12" s="46">
        <v>41</v>
      </c>
      <c r="K12" s="47"/>
      <c r="L12" s="47"/>
    </row>
    <row r="13" spans="2:12" ht="14.45" customHeight="1">
      <c r="B13" s="41">
        <v>5</v>
      </c>
      <c r="C13" s="40" t="s">
        <v>26</v>
      </c>
      <c r="D13" s="41" t="s">
        <v>20</v>
      </c>
      <c r="E13" s="42">
        <v>59919</v>
      </c>
      <c r="F13" s="42">
        <v>164700</v>
      </c>
      <c r="G13" s="43">
        <v>224619</v>
      </c>
      <c r="H13" s="44" t="s">
        <v>21</v>
      </c>
      <c r="I13" s="45" t="s">
        <v>22</v>
      </c>
      <c r="J13" s="46">
        <v>47</v>
      </c>
      <c r="K13" s="47"/>
      <c r="L13" s="47"/>
    </row>
    <row r="14" spans="2:12" ht="14.45" customHeight="1">
      <c r="B14" s="41">
        <v>6</v>
      </c>
      <c r="C14" s="40" t="s">
        <v>27</v>
      </c>
      <c r="D14" s="41" t="s">
        <v>20</v>
      </c>
      <c r="E14" s="42">
        <v>96782</v>
      </c>
      <c r="F14" s="42" t="s">
        <v>22</v>
      </c>
      <c r="G14" s="43">
        <v>96782</v>
      </c>
      <c r="H14" s="44" t="s">
        <v>21</v>
      </c>
      <c r="I14" s="45" t="s">
        <v>22</v>
      </c>
      <c r="J14" s="46">
        <v>51</v>
      </c>
      <c r="K14" s="47"/>
      <c r="L14" s="47"/>
    </row>
    <row r="15" spans="2:12" ht="14.45" customHeight="1">
      <c r="B15" s="41">
        <v>7</v>
      </c>
      <c r="C15" s="40" t="s">
        <v>28</v>
      </c>
      <c r="D15" s="41" t="s">
        <v>20</v>
      </c>
      <c r="E15" s="42">
        <v>2461943</v>
      </c>
      <c r="F15" s="42">
        <v>244527</v>
      </c>
      <c r="G15" s="43">
        <v>2706470</v>
      </c>
      <c r="H15" s="44" t="s">
        <v>21</v>
      </c>
      <c r="I15" s="45" t="s">
        <v>22</v>
      </c>
      <c r="J15" s="46">
        <v>53</v>
      </c>
      <c r="K15" s="47"/>
      <c r="L15" s="47"/>
    </row>
    <row r="16" spans="2:12" ht="14.45" customHeight="1">
      <c r="B16" s="41">
        <v>8</v>
      </c>
      <c r="C16" s="40" t="s">
        <v>29</v>
      </c>
      <c r="D16" s="41" t="s">
        <v>20</v>
      </c>
      <c r="E16" s="42">
        <v>26236</v>
      </c>
      <c r="F16" s="42" t="s">
        <v>22</v>
      </c>
      <c r="G16" s="43">
        <v>26236</v>
      </c>
      <c r="H16" s="44" t="s">
        <v>21</v>
      </c>
      <c r="I16" s="45" t="s">
        <v>22</v>
      </c>
      <c r="J16" s="46">
        <v>70</v>
      </c>
      <c r="K16" s="30"/>
      <c r="L16" s="30"/>
    </row>
    <row r="17" spans="2:12" ht="14.45" customHeight="1">
      <c r="B17" s="41">
        <v>9</v>
      </c>
      <c r="C17" s="40" t="s">
        <v>30</v>
      </c>
      <c r="D17" s="41" t="s">
        <v>20</v>
      </c>
      <c r="E17" s="42">
        <v>54736</v>
      </c>
      <c r="F17" s="42" t="s">
        <v>22</v>
      </c>
      <c r="G17" s="43">
        <v>54736</v>
      </c>
      <c r="H17" s="44" t="s">
        <v>21</v>
      </c>
      <c r="I17" s="45" t="s">
        <v>22</v>
      </c>
      <c r="J17" s="46">
        <v>72</v>
      </c>
      <c r="K17" s="38"/>
      <c r="L17" s="38"/>
    </row>
    <row r="18" spans="2:12" ht="14.45" customHeight="1">
      <c r="B18" s="48">
        <v>10</v>
      </c>
      <c r="C18" s="49" t="s">
        <v>31</v>
      </c>
      <c r="D18" s="50" t="s">
        <v>32</v>
      </c>
      <c r="E18" s="51">
        <v>2061537</v>
      </c>
      <c r="F18" s="51">
        <v>698174</v>
      </c>
      <c r="G18" s="52">
        <v>2759711</v>
      </c>
      <c r="H18" s="53" t="s">
        <v>21</v>
      </c>
      <c r="I18" s="54" t="s">
        <v>22</v>
      </c>
      <c r="J18" s="55">
        <v>73</v>
      </c>
      <c r="K18" s="47"/>
      <c r="L18" s="47"/>
    </row>
    <row r="19" spans="2:12" ht="14.45" customHeight="1">
      <c r="B19" s="48"/>
      <c r="C19" s="49"/>
      <c r="D19" s="41" t="s">
        <v>20</v>
      </c>
      <c r="E19" s="42">
        <v>11286723</v>
      </c>
      <c r="F19" s="42">
        <v>4000</v>
      </c>
      <c r="G19" s="43">
        <v>11290723</v>
      </c>
      <c r="H19" s="53"/>
      <c r="I19" s="56"/>
      <c r="J19" s="55"/>
    </row>
    <row r="20" spans="2:12" ht="14.45" customHeight="1">
      <c r="B20" s="41">
        <v>11</v>
      </c>
      <c r="C20" s="40" t="s">
        <v>33</v>
      </c>
      <c r="D20" s="41" t="s">
        <v>20</v>
      </c>
      <c r="E20" s="42">
        <v>168982</v>
      </c>
      <c r="F20" s="42">
        <v>23050</v>
      </c>
      <c r="G20" s="43">
        <v>192032</v>
      </c>
      <c r="H20" s="44" t="s">
        <v>21</v>
      </c>
      <c r="I20" s="45" t="s">
        <v>22</v>
      </c>
      <c r="J20" s="46">
        <v>93</v>
      </c>
      <c r="K20" s="47"/>
      <c r="L20" s="47"/>
    </row>
    <row r="21" spans="2:12" ht="14.45" customHeight="1">
      <c r="B21" s="41">
        <v>12</v>
      </c>
      <c r="C21" s="40" t="s">
        <v>34</v>
      </c>
      <c r="D21" s="41" t="s">
        <v>20</v>
      </c>
      <c r="E21" s="42">
        <v>1102786</v>
      </c>
      <c r="F21" s="42">
        <v>27000</v>
      </c>
      <c r="G21" s="43">
        <v>1129786</v>
      </c>
      <c r="H21" s="44" t="s">
        <v>35</v>
      </c>
      <c r="I21" s="45" t="s">
        <v>22</v>
      </c>
      <c r="J21" s="46">
        <v>1</v>
      </c>
      <c r="K21" s="47"/>
      <c r="L21" s="57"/>
    </row>
    <row r="22" spans="2:12" ht="14.45" customHeight="1">
      <c r="B22" s="41" t="s">
        <v>22</v>
      </c>
      <c r="C22" s="40" t="s">
        <v>36</v>
      </c>
      <c r="D22" s="50" t="s">
        <v>32</v>
      </c>
      <c r="E22" s="51">
        <v>45092</v>
      </c>
      <c r="F22" s="42" t="s">
        <v>22</v>
      </c>
      <c r="G22" s="52">
        <v>45092</v>
      </c>
      <c r="H22" s="44" t="s">
        <v>35</v>
      </c>
      <c r="I22" s="45" t="s">
        <v>22</v>
      </c>
      <c r="J22" s="46">
        <v>20</v>
      </c>
      <c r="K22" s="30"/>
      <c r="L22" s="30"/>
    </row>
    <row r="23" spans="2:12" ht="14.45" customHeight="1">
      <c r="B23" s="41">
        <v>13</v>
      </c>
      <c r="C23" s="40" t="s">
        <v>37</v>
      </c>
      <c r="D23" s="41" t="s">
        <v>20</v>
      </c>
      <c r="E23" s="42">
        <v>1172524</v>
      </c>
      <c r="F23" s="42">
        <v>1021000</v>
      </c>
      <c r="G23" s="43">
        <v>2193524</v>
      </c>
      <c r="H23" s="44" t="s">
        <v>35</v>
      </c>
      <c r="I23" s="45" t="s">
        <v>22</v>
      </c>
      <c r="J23" s="46">
        <v>23</v>
      </c>
      <c r="K23" s="58"/>
      <c r="L23" s="58"/>
    </row>
    <row r="24" spans="2:12" ht="14.45" customHeight="1">
      <c r="B24" s="41">
        <v>14</v>
      </c>
      <c r="C24" s="40" t="s">
        <v>38</v>
      </c>
      <c r="D24" s="41" t="s">
        <v>20</v>
      </c>
      <c r="E24" s="42">
        <v>310616</v>
      </c>
      <c r="F24" s="42" t="s">
        <v>22</v>
      </c>
      <c r="G24" s="43">
        <v>310616</v>
      </c>
      <c r="H24" s="44" t="s">
        <v>35</v>
      </c>
      <c r="I24" s="45" t="s">
        <v>22</v>
      </c>
      <c r="J24" s="46">
        <v>46</v>
      </c>
      <c r="K24" s="47"/>
      <c r="L24" s="47"/>
    </row>
    <row r="25" spans="2:12" ht="14.45" customHeight="1">
      <c r="B25" s="41">
        <v>15</v>
      </c>
      <c r="C25" s="40" t="s">
        <v>39</v>
      </c>
      <c r="D25" s="41" t="s">
        <v>20</v>
      </c>
      <c r="E25" s="42">
        <v>172069</v>
      </c>
      <c r="F25" s="42">
        <v>3</v>
      </c>
      <c r="G25" s="43">
        <v>172072</v>
      </c>
      <c r="H25" s="44" t="s">
        <v>35</v>
      </c>
      <c r="I25" s="45" t="s">
        <v>22</v>
      </c>
      <c r="J25" s="46">
        <v>51</v>
      </c>
      <c r="K25" s="47"/>
      <c r="L25" s="47"/>
    </row>
    <row r="26" spans="2:12" ht="14.45" customHeight="1">
      <c r="B26" s="41">
        <v>16</v>
      </c>
      <c r="C26" s="40" t="s">
        <v>40</v>
      </c>
      <c r="D26" s="41" t="s">
        <v>20</v>
      </c>
      <c r="E26" s="42">
        <v>166006</v>
      </c>
      <c r="F26" s="42">
        <v>410000</v>
      </c>
      <c r="G26" s="43">
        <v>576006</v>
      </c>
      <c r="H26" s="44" t="s">
        <v>35</v>
      </c>
      <c r="I26" s="45" t="s">
        <v>22</v>
      </c>
      <c r="J26" s="46">
        <v>61</v>
      </c>
      <c r="K26" s="47"/>
      <c r="L26" s="47"/>
    </row>
    <row r="27" spans="2:12" ht="14.45" customHeight="1">
      <c r="B27" s="41">
        <v>17</v>
      </c>
      <c r="C27" s="40" t="s">
        <v>41</v>
      </c>
      <c r="D27" s="41" t="s">
        <v>20</v>
      </c>
      <c r="E27" s="42">
        <v>58971</v>
      </c>
      <c r="F27" s="42">
        <v>15000</v>
      </c>
      <c r="G27" s="43">
        <v>73971</v>
      </c>
      <c r="H27" s="44" t="s">
        <v>35</v>
      </c>
      <c r="I27" s="45" t="s">
        <v>22</v>
      </c>
      <c r="J27" s="46">
        <v>69</v>
      </c>
      <c r="K27" s="47"/>
      <c r="L27" s="47"/>
    </row>
    <row r="28" spans="2:12" ht="14.45" customHeight="1">
      <c r="B28" s="41">
        <v>18</v>
      </c>
      <c r="C28" s="40" t="s">
        <v>42</v>
      </c>
      <c r="D28" s="41" t="s">
        <v>20</v>
      </c>
      <c r="E28" s="42">
        <v>22139</v>
      </c>
      <c r="F28" s="42" t="s">
        <v>22</v>
      </c>
      <c r="G28" s="43">
        <v>22139</v>
      </c>
      <c r="H28" s="44" t="s">
        <v>35</v>
      </c>
      <c r="I28" s="45" t="s">
        <v>22</v>
      </c>
      <c r="J28" s="46">
        <v>73</v>
      </c>
      <c r="K28" s="30"/>
      <c r="L28" s="30"/>
    </row>
    <row r="29" spans="2:12" ht="14.45" customHeight="1">
      <c r="B29" s="41">
        <v>19</v>
      </c>
      <c r="C29" s="40" t="s">
        <v>43</v>
      </c>
      <c r="D29" s="41" t="s">
        <v>20</v>
      </c>
      <c r="E29" s="42">
        <v>1089690</v>
      </c>
      <c r="F29" s="42">
        <v>62122</v>
      </c>
      <c r="G29" s="43">
        <v>1151812</v>
      </c>
      <c r="H29" s="44" t="s">
        <v>35</v>
      </c>
      <c r="I29" s="45" t="s">
        <v>22</v>
      </c>
      <c r="J29" s="46">
        <v>75</v>
      </c>
      <c r="K29" s="30"/>
      <c r="L29" s="30"/>
    </row>
    <row r="30" spans="2:12" ht="14.45" customHeight="1">
      <c r="B30" s="48">
        <v>20</v>
      </c>
      <c r="C30" s="49" t="s">
        <v>44</v>
      </c>
      <c r="D30" s="50" t="s">
        <v>32</v>
      </c>
      <c r="E30" s="51">
        <v>83710</v>
      </c>
      <c r="F30" s="42" t="s">
        <v>22</v>
      </c>
      <c r="G30" s="52">
        <v>83710</v>
      </c>
      <c r="H30" s="53" t="s">
        <v>35</v>
      </c>
      <c r="I30" s="54" t="s">
        <v>22</v>
      </c>
      <c r="J30" s="55">
        <v>85</v>
      </c>
      <c r="K30" s="30"/>
      <c r="L30" s="30"/>
    </row>
    <row r="31" spans="2:12" ht="14.45" customHeight="1">
      <c r="B31" s="48"/>
      <c r="C31" s="49"/>
      <c r="D31" s="41" t="s">
        <v>20</v>
      </c>
      <c r="E31" s="42">
        <v>81344</v>
      </c>
      <c r="F31" s="42" t="s">
        <v>22</v>
      </c>
      <c r="G31" s="43">
        <v>81344</v>
      </c>
      <c r="H31" s="53"/>
      <c r="I31" s="56"/>
      <c r="J31" s="55"/>
      <c r="K31" s="30"/>
      <c r="L31" s="30"/>
    </row>
    <row r="32" spans="2:12" ht="14.45" customHeight="1">
      <c r="B32" s="41">
        <v>21</v>
      </c>
      <c r="C32" s="40" t="s">
        <v>45</v>
      </c>
      <c r="D32" s="41" t="s">
        <v>20</v>
      </c>
      <c r="E32" s="42">
        <v>27896</v>
      </c>
      <c r="F32" s="42">
        <v>1000</v>
      </c>
      <c r="G32" s="43">
        <v>28896</v>
      </c>
      <c r="H32" s="44" t="s">
        <v>35</v>
      </c>
      <c r="I32" s="45" t="s">
        <v>22</v>
      </c>
      <c r="J32" s="46">
        <v>89</v>
      </c>
      <c r="K32" s="30"/>
      <c r="L32" s="30"/>
    </row>
    <row r="33" spans="2:12" ht="14.45" customHeight="1">
      <c r="B33" s="41">
        <v>22</v>
      </c>
      <c r="C33" s="40" t="s">
        <v>46</v>
      </c>
      <c r="D33" s="41" t="s">
        <v>20</v>
      </c>
      <c r="E33" s="42">
        <v>701015</v>
      </c>
      <c r="F33" s="59">
        <v>0</v>
      </c>
      <c r="G33" s="43">
        <v>701015</v>
      </c>
      <c r="H33" s="44" t="s">
        <v>35</v>
      </c>
      <c r="I33" s="45" t="s">
        <v>22</v>
      </c>
      <c r="J33" s="46">
        <v>93</v>
      </c>
      <c r="K33" s="30"/>
      <c r="L33" s="30"/>
    </row>
    <row r="34" spans="2:12" ht="14.45" customHeight="1">
      <c r="B34" s="60">
        <v>23</v>
      </c>
      <c r="C34" s="61" t="s">
        <v>47</v>
      </c>
      <c r="D34" s="60" t="s">
        <v>20</v>
      </c>
      <c r="E34" s="62">
        <v>32170</v>
      </c>
      <c r="F34" s="62" t="s">
        <v>22</v>
      </c>
      <c r="G34" s="63">
        <v>32170</v>
      </c>
      <c r="H34" s="64" t="s">
        <v>35</v>
      </c>
      <c r="I34" s="65" t="s">
        <v>22</v>
      </c>
      <c r="J34" s="66">
        <v>106</v>
      </c>
      <c r="K34" s="30"/>
      <c r="L34" s="30"/>
    </row>
    <row r="35" spans="2:12" ht="14.45" customHeight="1">
      <c r="B35" s="67">
        <v>24</v>
      </c>
      <c r="C35" s="68" t="s">
        <v>48</v>
      </c>
      <c r="D35" s="69" t="s">
        <v>32</v>
      </c>
      <c r="E35" s="70">
        <v>4534</v>
      </c>
      <c r="F35" s="34" t="s">
        <v>22</v>
      </c>
      <c r="G35" s="71">
        <v>4534</v>
      </c>
      <c r="H35" s="72" t="s">
        <v>35</v>
      </c>
      <c r="I35" s="73" t="s">
        <v>22</v>
      </c>
      <c r="J35" s="74">
        <v>108</v>
      </c>
      <c r="K35" s="30"/>
      <c r="L35" s="30"/>
    </row>
    <row r="36" spans="2:12" ht="14.45" customHeight="1">
      <c r="B36" s="48"/>
      <c r="C36" s="49"/>
      <c r="D36" s="41" t="s">
        <v>20</v>
      </c>
      <c r="E36" s="42">
        <v>92974</v>
      </c>
      <c r="F36" s="42" t="s">
        <v>22</v>
      </c>
      <c r="G36" s="43">
        <v>92974</v>
      </c>
      <c r="H36" s="53"/>
      <c r="I36" s="56"/>
      <c r="J36" s="55"/>
      <c r="K36" s="30"/>
      <c r="L36" s="30"/>
    </row>
    <row r="37" spans="2:12" ht="14.45" customHeight="1">
      <c r="B37" s="41">
        <v>25</v>
      </c>
      <c r="C37" s="40" t="s">
        <v>49</v>
      </c>
      <c r="D37" s="41" t="s">
        <v>20</v>
      </c>
      <c r="E37" s="42">
        <v>21858</v>
      </c>
      <c r="F37" s="59">
        <v>0</v>
      </c>
      <c r="G37" s="43">
        <v>21858</v>
      </c>
      <c r="H37" s="44" t="s">
        <v>35</v>
      </c>
      <c r="I37" s="45" t="s">
        <v>22</v>
      </c>
      <c r="J37" s="46">
        <v>111</v>
      </c>
      <c r="K37" s="30"/>
      <c r="L37" s="30"/>
    </row>
    <row r="38" spans="2:12" ht="14.45" customHeight="1">
      <c r="B38" s="41">
        <v>26</v>
      </c>
      <c r="C38" s="40" t="s">
        <v>50</v>
      </c>
      <c r="D38" s="41" t="s">
        <v>20</v>
      </c>
      <c r="E38" s="42">
        <v>29610</v>
      </c>
      <c r="F38" s="42" t="s">
        <v>22</v>
      </c>
      <c r="G38" s="43">
        <v>29610</v>
      </c>
      <c r="H38" s="44" t="s">
        <v>51</v>
      </c>
      <c r="I38" s="45" t="s">
        <v>22</v>
      </c>
      <c r="J38" s="46">
        <v>1</v>
      </c>
      <c r="K38" s="30"/>
      <c r="L38" s="30"/>
    </row>
    <row r="39" spans="2:12" ht="14.45" customHeight="1">
      <c r="B39" s="41">
        <v>27</v>
      </c>
      <c r="C39" s="40" t="s">
        <v>52</v>
      </c>
      <c r="D39" s="41" t="s">
        <v>20</v>
      </c>
      <c r="E39" s="42">
        <v>7540</v>
      </c>
      <c r="F39" s="42" t="s">
        <v>22</v>
      </c>
      <c r="G39" s="43">
        <v>7540</v>
      </c>
      <c r="H39" s="44" t="s">
        <v>51</v>
      </c>
      <c r="I39" s="45" t="s">
        <v>22</v>
      </c>
      <c r="J39" s="46">
        <v>3</v>
      </c>
      <c r="K39" s="30"/>
      <c r="L39" s="30"/>
    </row>
    <row r="40" spans="2:12" ht="38.25">
      <c r="B40" s="39">
        <v>28</v>
      </c>
      <c r="C40" s="40" t="s">
        <v>53</v>
      </c>
      <c r="D40" s="41" t="s">
        <v>20</v>
      </c>
      <c r="E40" s="42">
        <v>287265</v>
      </c>
      <c r="F40" s="75">
        <v>50000</v>
      </c>
      <c r="G40" s="43">
        <v>337265</v>
      </c>
      <c r="H40" s="76" t="s">
        <v>51</v>
      </c>
      <c r="I40" s="77" t="s">
        <v>22</v>
      </c>
      <c r="J40" s="78">
        <v>4</v>
      </c>
      <c r="K40" s="30"/>
      <c r="L40" s="30"/>
    </row>
    <row r="41" spans="2:12" ht="14.45" customHeight="1">
      <c r="B41" s="39">
        <v>29</v>
      </c>
      <c r="C41" s="40" t="s">
        <v>54</v>
      </c>
      <c r="D41" s="41" t="s">
        <v>20</v>
      </c>
      <c r="E41" s="79">
        <v>684604</v>
      </c>
      <c r="F41" s="79">
        <v>190000</v>
      </c>
      <c r="G41" s="80">
        <v>874604</v>
      </c>
      <c r="H41" s="44" t="s">
        <v>51</v>
      </c>
      <c r="I41" s="45" t="s">
        <v>22</v>
      </c>
      <c r="J41" s="46">
        <v>7</v>
      </c>
      <c r="K41" s="30"/>
      <c r="L41" s="30"/>
    </row>
    <row r="42" spans="2:12" ht="14.45" customHeight="1">
      <c r="B42" s="41">
        <v>30</v>
      </c>
      <c r="C42" s="40" t="s">
        <v>55</v>
      </c>
      <c r="D42" s="41" t="s">
        <v>20</v>
      </c>
      <c r="E42" s="42">
        <v>2109467</v>
      </c>
      <c r="F42" s="42">
        <v>110000</v>
      </c>
      <c r="G42" s="43">
        <v>2219467</v>
      </c>
      <c r="H42" s="44" t="s">
        <v>51</v>
      </c>
      <c r="I42" s="45" t="s">
        <v>22</v>
      </c>
      <c r="J42" s="46">
        <v>12</v>
      </c>
      <c r="K42" s="30"/>
      <c r="L42" s="30"/>
    </row>
    <row r="43" spans="2:12" ht="14.45" customHeight="1">
      <c r="B43" s="41">
        <v>31</v>
      </c>
      <c r="C43" s="40" t="s">
        <v>56</v>
      </c>
      <c r="D43" s="41" t="s">
        <v>20</v>
      </c>
      <c r="E43" s="42">
        <v>838640</v>
      </c>
      <c r="F43" s="42">
        <v>727239</v>
      </c>
      <c r="G43" s="43">
        <v>1565879</v>
      </c>
      <c r="H43" s="44" t="s">
        <v>51</v>
      </c>
      <c r="I43" s="45" t="s">
        <v>22</v>
      </c>
      <c r="J43" s="46">
        <v>24</v>
      </c>
      <c r="K43" s="30"/>
      <c r="L43" s="30"/>
    </row>
    <row r="44" spans="2:12" ht="14.45" customHeight="1">
      <c r="B44" s="41">
        <v>32</v>
      </c>
      <c r="C44" s="40" t="s">
        <v>57</v>
      </c>
      <c r="D44" s="41" t="s">
        <v>20</v>
      </c>
      <c r="E44" s="42">
        <v>51611</v>
      </c>
      <c r="F44" s="42">
        <v>10000</v>
      </c>
      <c r="G44" s="43">
        <v>61611</v>
      </c>
      <c r="H44" s="44" t="s">
        <v>51</v>
      </c>
      <c r="I44" s="45" t="s">
        <v>22</v>
      </c>
      <c r="J44" s="46">
        <v>46</v>
      </c>
      <c r="K44" s="30"/>
      <c r="L44" s="30"/>
    </row>
    <row r="45" spans="2:12" ht="14.45" customHeight="1">
      <c r="B45" s="41">
        <v>33</v>
      </c>
      <c r="C45" s="40" t="s">
        <v>58</v>
      </c>
      <c r="D45" s="41" t="s">
        <v>20</v>
      </c>
      <c r="E45" s="42">
        <v>108111</v>
      </c>
      <c r="F45" s="42">
        <v>782864</v>
      </c>
      <c r="G45" s="43">
        <v>890975</v>
      </c>
      <c r="H45" s="44" t="s">
        <v>51</v>
      </c>
      <c r="I45" s="45" t="s">
        <v>22</v>
      </c>
      <c r="J45" s="46">
        <v>48</v>
      </c>
      <c r="K45" s="30"/>
      <c r="L45" s="30"/>
    </row>
    <row r="46" spans="2:12" ht="14.45" customHeight="1">
      <c r="B46" s="81" t="s">
        <v>22</v>
      </c>
      <c r="C46" s="40" t="s">
        <v>59</v>
      </c>
      <c r="D46" s="50" t="s">
        <v>32</v>
      </c>
      <c r="E46" s="51">
        <v>20303</v>
      </c>
      <c r="F46" s="51" t="s">
        <v>22</v>
      </c>
      <c r="G46" s="52">
        <v>20303</v>
      </c>
      <c r="H46" s="44" t="s">
        <v>51</v>
      </c>
      <c r="I46" s="45" t="s">
        <v>22</v>
      </c>
      <c r="J46" s="46">
        <v>58</v>
      </c>
      <c r="K46" s="30"/>
      <c r="L46" s="30"/>
    </row>
    <row r="47" spans="2:12" ht="14.45" customHeight="1">
      <c r="B47" s="41">
        <v>34</v>
      </c>
      <c r="C47" s="40" t="s">
        <v>60</v>
      </c>
      <c r="D47" s="41" t="s">
        <v>20</v>
      </c>
      <c r="E47" s="42">
        <v>404675</v>
      </c>
      <c r="F47" s="42">
        <v>1836329</v>
      </c>
      <c r="G47" s="43">
        <v>2241004</v>
      </c>
      <c r="H47" s="44" t="s">
        <v>51</v>
      </c>
      <c r="I47" s="45" t="s">
        <v>22</v>
      </c>
      <c r="J47" s="46">
        <v>59</v>
      </c>
      <c r="K47" s="30"/>
      <c r="L47" s="30"/>
    </row>
    <row r="48" spans="2:12" ht="14.45" customHeight="1">
      <c r="B48" s="41">
        <v>35</v>
      </c>
      <c r="C48" s="40" t="s">
        <v>61</v>
      </c>
      <c r="D48" s="41" t="s">
        <v>20</v>
      </c>
      <c r="E48" s="42">
        <v>511598</v>
      </c>
      <c r="F48" s="42">
        <v>1033515</v>
      </c>
      <c r="G48" s="43">
        <v>1545113</v>
      </c>
      <c r="H48" s="44" t="s">
        <v>51</v>
      </c>
      <c r="I48" s="45" t="s">
        <v>22</v>
      </c>
      <c r="J48" s="46">
        <v>76</v>
      </c>
      <c r="K48" s="30"/>
      <c r="L48" s="30"/>
    </row>
    <row r="49" spans="1:12" ht="14.45" customHeight="1">
      <c r="B49" s="41">
        <v>36</v>
      </c>
      <c r="C49" s="40" t="s">
        <v>62</v>
      </c>
      <c r="D49" s="41" t="s">
        <v>20</v>
      </c>
      <c r="E49" s="42">
        <v>9749</v>
      </c>
      <c r="F49" s="59">
        <v>0</v>
      </c>
      <c r="G49" s="43">
        <v>9749</v>
      </c>
      <c r="H49" s="44" t="s">
        <v>51</v>
      </c>
      <c r="I49" s="45" t="s">
        <v>22</v>
      </c>
      <c r="J49" s="46">
        <v>102</v>
      </c>
      <c r="K49" s="30"/>
      <c r="L49" s="30"/>
    </row>
    <row r="50" spans="1:12" ht="14.45" customHeight="1">
      <c r="B50" s="41">
        <v>37</v>
      </c>
      <c r="C50" s="40" t="s">
        <v>63</v>
      </c>
      <c r="D50" s="41" t="s">
        <v>20</v>
      </c>
      <c r="E50" s="42">
        <v>305027</v>
      </c>
      <c r="F50" s="42">
        <v>7564</v>
      </c>
      <c r="G50" s="43">
        <v>312591</v>
      </c>
      <c r="H50" s="44" t="s">
        <v>51</v>
      </c>
      <c r="I50" s="45" t="s">
        <v>22</v>
      </c>
      <c r="J50" s="46">
        <v>105</v>
      </c>
      <c r="K50" s="30"/>
      <c r="L50" s="30"/>
    </row>
    <row r="51" spans="1:12" ht="14.45" customHeight="1">
      <c r="B51" s="41">
        <v>38</v>
      </c>
      <c r="C51" s="40" t="s">
        <v>64</v>
      </c>
      <c r="D51" s="41" t="s">
        <v>20</v>
      </c>
      <c r="E51" s="42">
        <v>1178813</v>
      </c>
      <c r="F51" s="42">
        <v>84879</v>
      </c>
      <c r="G51" s="43">
        <v>1263692</v>
      </c>
      <c r="H51" s="44" t="s">
        <v>65</v>
      </c>
      <c r="I51" s="45" t="s">
        <v>22</v>
      </c>
      <c r="J51" s="46">
        <v>1</v>
      </c>
      <c r="K51" s="30"/>
      <c r="L51" s="30"/>
    </row>
    <row r="52" spans="1:12" ht="14.45" customHeight="1">
      <c r="B52" s="41">
        <v>39</v>
      </c>
      <c r="C52" s="40" t="s">
        <v>66</v>
      </c>
      <c r="D52" s="41" t="s">
        <v>20</v>
      </c>
      <c r="E52" s="42">
        <v>61521</v>
      </c>
      <c r="F52" s="42">
        <v>73400</v>
      </c>
      <c r="G52" s="43">
        <v>134921</v>
      </c>
      <c r="H52" s="44" t="s">
        <v>65</v>
      </c>
      <c r="I52" s="45" t="s">
        <v>22</v>
      </c>
      <c r="J52" s="46">
        <v>33</v>
      </c>
      <c r="K52" s="30"/>
      <c r="L52" s="30"/>
    </row>
    <row r="53" spans="1:12" ht="14.45" customHeight="1">
      <c r="B53" s="41">
        <v>40</v>
      </c>
      <c r="C53" s="40" t="s">
        <v>67</v>
      </c>
      <c r="D53" s="41" t="s">
        <v>20</v>
      </c>
      <c r="E53" s="42">
        <v>82285</v>
      </c>
      <c r="F53" s="42">
        <v>1610460</v>
      </c>
      <c r="G53" s="43">
        <v>1692745</v>
      </c>
      <c r="H53" s="44" t="s">
        <v>65</v>
      </c>
      <c r="I53" s="45" t="s">
        <v>22</v>
      </c>
      <c r="J53" s="46">
        <v>37</v>
      </c>
      <c r="K53" s="30"/>
      <c r="L53" s="30"/>
    </row>
    <row r="54" spans="1:12" ht="14.45" customHeight="1">
      <c r="B54" s="41">
        <v>41</v>
      </c>
      <c r="C54" s="40" t="s">
        <v>68</v>
      </c>
      <c r="D54" s="41" t="s">
        <v>20</v>
      </c>
      <c r="E54" s="42">
        <v>219785</v>
      </c>
      <c r="F54" s="42">
        <v>2227762</v>
      </c>
      <c r="G54" s="43">
        <v>2447547</v>
      </c>
      <c r="H54" s="44" t="s">
        <v>65</v>
      </c>
      <c r="I54" s="45" t="s">
        <v>22</v>
      </c>
      <c r="J54" s="46">
        <v>49</v>
      </c>
      <c r="K54" s="30"/>
      <c r="L54" s="30"/>
    </row>
    <row r="55" spans="1:12" ht="14.45" customHeight="1">
      <c r="B55" s="41">
        <v>42</v>
      </c>
      <c r="C55" s="40" t="s">
        <v>69</v>
      </c>
      <c r="D55" s="41" t="s">
        <v>20</v>
      </c>
      <c r="E55" s="42">
        <v>41058</v>
      </c>
      <c r="F55" s="42" t="s">
        <v>22</v>
      </c>
      <c r="G55" s="43">
        <v>41058</v>
      </c>
      <c r="H55" s="44" t="s">
        <v>65</v>
      </c>
      <c r="I55" s="45" t="s">
        <v>22</v>
      </c>
      <c r="J55" s="46">
        <v>63</v>
      </c>
      <c r="K55" s="30"/>
      <c r="L55" s="30"/>
    </row>
    <row r="56" spans="1:12" ht="14.45" customHeight="1">
      <c r="B56" s="39">
        <v>43</v>
      </c>
      <c r="C56" s="40" t="s">
        <v>70</v>
      </c>
      <c r="D56" s="41" t="s">
        <v>20</v>
      </c>
      <c r="E56" s="75">
        <v>3107290</v>
      </c>
      <c r="F56" s="59">
        <v>0</v>
      </c>
      <c r="G56" s="82">
        <v>3107290</v>
      </c>
      <c r="H56" s="44" t="s">
        <v>65</v>
      </c>
      <c r="I56" s="45" t="s">
        <v>22</v>
      </c>
      <c r="J56" s="46">
        <v>64</v>
      </c>
      <c r="K56" s="30"/>
      <c r="L56" s="30"/>
    </row>
    <row r="57" spans="1:12" ht="14.45" customHeight="1">
      <c r="B57" s="83">
        <v>46</v>
      </c>
      <c r="C57" s="61" t="s">
        <v>71</v>
      </c>
      <c r="D57" s="60" t="s">
        <v>20</v>
      </c>
      <c r="E57" s="62">
        <v>47284</v>
      </c>
      <c r="F57" s="84">
        <v>0</v>
      </c>
      <c r="G57" s="63">
        <v>47284</v>
      </c>
      <c r="H57" s="64" t="s">
        <v>65</v>
      </c>
      <c r="I57" s="65" t="s">
        <v>22</v>
      </c>
      <c r="J57" s="66">
        <v>75</v>
      </c>
      <c r="K57" s="30"/>
      <c r="L57" s="30"/>
    </row>
    <row r="58" spans="1:12" ht="14.45" customHeight="1">
      <c r="B58" s="85"/>
      <c r="C58" s="86"/>
      <c r="D58" s="87" t="s">
        <v>72</v>
      </c>
      <c r="E58" s="88">
        <v>32652145</v>
      </c>
      <c r="F58" s="88">
        <v>11715995</v>
      </c>
      <c r="G58" s="89">
        <v>44368140</v>
      </c>
      <c r="H58" s="89"/>
      <c r="I58" s="90"/>
      <c r="J58" s="91"/>
      <c r="K58" s="30"/>
      <c r="L58" s="30"/>
    </row>
    <row r="59" spans="1:12" ht="14.45" customHeight="1">
      <c r="B59" s="92"/>
      <c r="C59" s="86"/>
      <c r="D59" s="87" t="s">
        <v>73</v>
      </c>
      <c r="E59" s="88">
        <v>319900</v>
      </c>
      <c r="F59" s="88">
        <v>7561</v>
      </c>
      <c r="G59" s="89">
        <v>327461</v>
      </c>
      <c r="H59" s="89"/>
      <c r="I59" s="90"/>
      <c r="J59" s="93"/>
      <c r="K59" s="30"/>
      <c r="L59" s="30"/>
    </row>
    <row r="60" spans="1:12" ht="14.45" customHeight="1">
      <c r="B60" s="92"/>
      <c r="C60" s="86"/>
      <c r="D60" s="87" t="s">
        <v>74</v>
      </c>
      <c r="E60" s="88">
        <v>32332245</v>
      </c>
      <c r="F60" s="88">
        <v>11708434</v>
      </c>
      <c r="G60" s="89">
        <v>44040679</v>
      </c>
      <c r="H60" s="89"/>
      <c r="I60" s="90"/>
      <c r="J60" s="93"/>
      <c r="K60" s="30"/>
      <c r="L60" s="30"/>
    </row>
    <row r="61" spans="1:12" ht="14.45" customHeight="1">
      <c r="A61" s="30"/>
      <c r="B61" s="92"/>
      <c r="C61" s="86"/>
      <c r="D61" s="87" t="s">
        <v>75</v>
      </c>
      <c r="E61" s="88">
        <v>9407820</v>
      </c>
      <c r="F61" s="88" t="s">
        <v>76</v>
      </c>
      <c r="G61" s="89">
        <v>9407820</v>
      </c>
      <c r="H61" s="89"/>
      <c r="I61" s="90"/>
      <c r="J61" s="93"/>
      <c r="K61" s="30"/>
      <c r="L61" s="30"/>
    </row>
    <row r="62" spans="1:12" ht="14.45" customHeight="1">
      <c r="B62" s="92"/>
      <c r="C62" s="86"/>
      <c r="D62" s="87" t="s">
        <v>77</v>
      </c>
      <c r="E62" s="88">
        <v>22924425</v>
      </c>
      <c r="F62" s="88">
        <v>11708434</v>
      </c>
      <c r="G62" s="88">
        <v>34632859</v>
      </c>
      <c r="H62" s="89"/>
      <c r="I62" s="90"/>
      <c r="J62" s="93"/>
      <c r="K62" s="30"/>
      <c r="L62" s="30"/>
    </row>
    <row r="63" spans="1:12">
      <c r="B63" s="94"/>
      <c r="C63" s="95"/>
      <c r="D63" s="96"/>
      <c r="E63" s="30"/>
      <c r="F63" s="30"/>
      <c r="G63" s="30"/>
      <c r="H63" s="30"/>
      <c r="I63" s="30"/>
      <c r="J63" s="47"/>
      <c r="K63" s="30"/>
      <c r="L63" s="30"/>
    </row>
    <row r="64" spans="1:12">
      <c r="B64" s="97"/>
      <c r="J64" s="100"/>
      <c r="K64" s="30"/>
      <c r="L64" s="30"/>
    </row>
    <row r="65" spans="2:12">
      <c r="B65" s="101"/>
      <c r="C65" s="102"/>
      <c r="D65" s="58"/>
      <c r="E65" s="30"/>
      <c r="F65" s="30"/>
      <c r="G65" s="30"/>
      <c r="H65" s="30"/>
      <c r="I65" s="30"/>
      <c r="J65" s="58"/>
      <c r="K65" s="30"/>
      <c r="L65" s="30"/>
    </row>
    <row r="66" spans="2:12">
      <c r="B66" s="97"/>
      <c r="J66" s="100"/>
    </row>
    <row r="67" spans="2:12">
      <c r="B67" s="97"/>
      <c r="J67" s="100"/>
    </row>
    <row r="68" spans="2:12">
      <c r="B68" s="97"/>
      <c r="J68" s="100"/>
    </row>
    <row r="69" spans="2:12">
      <c r="B69" s="97"/>
      <c r="G69" s="3">
        <f>G60-[1]SUMMARY!I57</f>
        <v>0</v>
      </c>
      <c r="J69" s="100"/>
    </row>
    <row r="70" spans="2:12">
      <c r="B70" s="97"/>
      <c r="J70" s="100"/>
    </row>
    <row r="71" spans="2:12">
      <c r="B71" s="97"/>
      <c r="J71" s="100"/>
    </row>
    <row r="72" spans="2:12">
      <c r="B72" s="97"/>
      <c r="J72" s="100"/>
    </row>
    <row r="73" spans="2:12">
      <c r="B73" s="97"/>
      <c r="J73" s="100"/>
    </row>
    <row r="74" spans="2:12">
      <c r="B74" s="97"/>
      <c r="J74" s="100"/>
    </row>
    <row r="75" spans="2:12">
      <c r="B75" s="97"/>
      <c r="J75" s="100"/>
    </row>
    <row r="76" spans="2:12">
      <c r="B76" s="97"/>
      <c r="J76" s="100"/>
    </row>
    <row r="77" spans="2:12">
      <c r="J77" s="100"/>
    </row>
    <row r="78" spans="2:12">
      <c r="J78" s="100"/>
    </row>
    <row r="79" spans="2:12">
      <c r="J79" s="100"/>
    </row>
    <row r="80" spans="2:12">
      <c r="J80" s="100"/>
    </row>
    <row r="81" spans="10:10">
      <c r="J81" s="100"/>
    </row>
    <row r="82" spans="10:10">
      <c r="J82" s="100"/>
    </row>
    <row r="83" spans="10:10">
      <c r="J83" s="100"/>
    </row>
    <row r="84" spans="10:10">
      <c r="J84" s="100"/>
    </row>
    <row r="85" spans="10:10">
      <c r="J85" s="100"/>
    </row>
    <row r="86" spans="10:10">
      <c r="J86" s="100"/>
    </row>
    <row r="87" spans="10:10">
      <c r="J87" s="100"/>
    </row>
    <row r="88" spans="10:10">
      <c r="J88" s="100"/>
    </row>
    <row r="89" spans="10:10">
      <c r="J89" s="100"/>
    </row>
    <row r="90" spans="10:10">
      <c r="J90" s="100"/>
    </row>
    <row r="91" spans="10:10">
      <c r="J91" s="100"/>
    </row>
    <row r="92" spans="10:10">
      <c r="J92" s="100"/>
    </row>
    <row r="93" spans="10:10">
      <c r="J93" s="100"/>
    </row>
    <row r="94" spans="10:10">
      <c r="J94" s="100"/>
    </row>
    <row r="95" spans="10:10">
      <c r="J95" s="100"/>
    </row>
    <row r="96" spans="10:10">
      <c r="J96" s="100"/>
    </row>
    <row r="97" spans="10:10">
      <c r="J97" s="100"/>
    </row>
    <row r="98" spans="10:10">
      <c r="J98" s="100"/>
    </row>
    <row r="99" spans="10:10">
      <c r="J99" s="100"/>
    </row>
    <row r="100" spans="10:10">
      <c r="J100" s="100"/>
    </row>
    <row r="101" spans="10:10">
      <c r="J101" s="100"/>
    </row>
    <row r="102" spans="10:10">
      <c r="J102" s="100"/>
    </row>
    <row r="103" spans="10:10">
      <c r="J103" s="100"/>
    </row>
    <row r="104" spans="10:10">
      <c r="J104" s="100"/>
    </row>
    <row r="105" spans="10:10">
      <c r="J105" s="100"/>
    </row>
    <row r="106" spans="10:10">
      <c r="J106" s="100"/>
    </row>
    <row r="107" spans="10:10">
      <c r="J107" s="100"/>
    </row>
    <row r="108" spans="10:10">
      <c r="J108" s="100"/>
    </row>
    <row r="109" spans="10:10">
      <c r="J109" s="100"/>
    </row>
    <row r="110" spans="10:10">
      <c r="J110" s="100"/>
    </row>
    <row r="111" spans="10:10">
      <c r="J111" s="100"/>
    </row>
    <row r="112" spans="10:10">
      <c r="J112" s="100"/>
    </row>
    <row r="113" spans="10:10">
      <c r="J113" s="100"/>
    </row>
    <row r="114" spans="10:10">
      <c r="J114" s="100"/>
    </row>
    <row r="115" spans="10:10">
      <c r="J115" s="100"/>
    </row>
    <row r="116" spans="10:10">
      <c r="J116" s="100"/>
    </row>
    <row r="117" spans="10:10">
      <c r="J117" s="100"/>
    </row>
    <row r="118" spans="10:10">
      <c r="J118" s="100"/>
    </row>
    <row r="119" spans="10:10">
      <c r="J119" s="100"/>
    </row>
    <row r="120" spans="10:10">
      <c r="J120" s="100"/>
    </row>
    <row r="121" spans="10:10">
      <c r="J121" s="100"/>
    </row>
    <row r="122" spans="10:10">
      <c r="J122" s="100"/>
    </row>
    <row r="123" spans="10:10">
      <c r="J123" s="100"/>
    </row>
    <row r="124" spans="10:10">
      <c r="J124" s="100"/>
    </row>
    <row r="125" spans="10:10">
      <c r="J125" s="100"/>
    </row>
    <row r="126" spans="10:10">
      <c r="J126" s="100"/>
    </row>
    <row r="127" spans="10:10">
      <c r="J127" s="100"/>
    </row>
    <row r="128" spans="10:10">
      <c r="J128" s="100"/>
    </row>
    <row r="129" spans="10:10">
      <c r="J129" s="100"/>
    </row>
    <row r="130" spans="10:10">
      <c r="J130" s="100"/>
    </row>
    <row r="131" spans="10:10">
      <c r="J131" s="100"/>
    </row>
    <row r="132" spans="10:10">
      <c r="J132" s="100"/>
    </row>
    <row r="133" spans="10:10">
      <c r="J133" s="100"/>
    </row>
    <row r="134" spans="10:10">
      <c r="J134" s="100"/>
    </row>
    <row r="135" spans="10:10">
      <c r="J135" s="100"/>
    </row>
    <row r="136" spans="10:10">
      <c r="J136" s="100"/>
    </row>
    <row r="137" spans="10:10">
      <c r="J137" s="100"/>
    </row>
    <row r="138" spans="10:10">
      <c r="J138" s="100"/>
    </row>
    <row r="139" spans="10:10">
      <c r="J139" s="100"/>
    </row>
    <row r="140" spans="10:10">
      <c r="J140" s="100"/>
    </row>
    <row r="141" spans="10:10">
      <c r="J141" s="100"/>
    </row>
    <row r="142" spans="10:10">
      <c r="J142" s="100"/>
    </row>
    <row r="143" spans="10:10">
      <c r="J143" s="100"/>
    </row>
    <row r="144" spans="10:10">
      <c r="J144" s="100"/>
    </row>
    <row r="145" spans="10:10">
      <c r="J145" s="100"/>
    </row>
    <row r="146" spans="10:10">
      <c r="J146" s="100"/>
    </row>
    <row r="147" spans="10:10">
      <c r="J147" s="100"/>
    </row>
    <row r="148" spans="10:10">
      <c r="J148" s="100"/>
    </row>
    <row r="149" spans="10:10">
      <c r="J149" s="100"/>
    </row>
    <row r="150" spans="10:10">
      <c r="J150" s="100"/>
    </row>
  </sheetData>
  <mergeCells count="29">
    <mergeCell ref="B30:B31"/>
    <mergeCell ref="C30:C31"/>
    <mergeCell ref="H30:H31"/>
    <mergeCell ref="I30:I31"/>
    <mergeCell ref="J30:J31"/>
    <mergeCell ref="B35:B36"/>
    <mergeCell ref="C35:C36"/>
    <mergeCell ref="H35:H36"/>
    <mergeCell ref="I35:I36"/>
    <mergeCell ref="J35:J36"/>
    <mergeCell ref="K9:L9"/>
    <mergeCell ref="K17:L17"/>
    <mergeCell ref="B18:B19"/>
    <mergeCell ref="C18:C19"/>
    <mergeCell ref="H18:H19"/>
    <mergeCell ref="I18:I19"/>
    <mergeCell ref="J18:J19"/>
    <mergeCell ref="B5:B6"/>
    <mergeCell ref="C5:D6"/>
    <mergeCell ref="E5:G5"/>
    <mergeCell ref="H5:J6"/>
    <mergeCell ref="C7:D7"/>
    <mergeCell ref="H7:J7"/>
    <mergeCell ref="B1:J1"/>
    <mergeCell ref="K1:L1"/>
    <mergeCell ref="B2:J2"/>
    <mergeCell ref="B3:J3"/>
    <mergeCell ref="B4:J4"/>
    <mergeCell ref="K4:L4"/>
  </mergeCells>
  <printOptions horizontalCentered="1"/>
  <pageMargins left="1.1811023622047245" right="0.78740157480314965" top="0.74803149606299213" bottom="0.74803149606299213" header="0.51181102362204722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Contents</vt:lpstr>
      <vt:lpstr>Contents!Print_Area</vt:lpstr>
      <vt:lpstr>Contents!Print_Area_MI</vt:lpstr>
      <vt:lpstr>Contents!Print_Titles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</dc:creator>
  <cp:lastModifiedBy>Mahendra</cp:lastModifiedBy>
  <dcterms:created xsi:type="dcterms:W3CDTF">2012-03-28T06:26:44Z</dcterms:created>
  <dcterms:modified xsi:type="dcterms:W3CDTF">2012-03-28T06:26:57Z</dcterms:modified>
</cp:coreProperties>
</file>